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05" windowWidth="15225" windowHeight="11640" activeTab="2"/>
  </bookViews>
  <sheets>
    <sheet name="Конденсационные" sheetId="4" r:id="rId1"/>
    <sheet name="Водогрейные" sheetId="1" r:id="rId2"/>
    <sheet name="Паровые котлы 16" sheetId="3" r:id="rId3"/>
  </sheets>
  <calcPr calcId="144525"/>
</workbook>
</file>

<file path=xl/calcChain.xml><?xml version="1.0" encoding="utf-8"?>
<calcChain xmlns="http://schemas.openxmlformats.org/spreadsheetml/2006/main">
  <c r="E144" i="1" l="1"/>
  <c r="E143" i="1"/>
  <c r="E142" i="1"/>
  <c r="E141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5" i="1"/>
  <c r="E24" i="1"/>
  <c r="E23" i="1"/>
  <c r="E22" i="1"/>
  <c r="E21" i="1"/>
  <c r="E20" i="1"/>
  <c r="E19" i="1"/>
  <c r="E18" i="1"/>
  <c r="E17" i="1"/>
  <c r="E16" i="1"/>
</calcChain>
</file>

<file path=xl/sharedStrings.xml><?xml version="1.0" encoding="utf-8"?>
<sst xmlns="http://schemas.openxmlformats.org/spreadsheetml/2006/main" count="903" uniqueCount="453">
  <si>
    <t>Модель котла / краткое описание</t>
  </si>
  <si>
    <t>Unical Modal (стальной двухходовой реверсивный, до 5 бар, 70-110 град С (раб. температура до 95 град С по запросу), КПД - 90.5%, с панелью ручного управления)</t>
  </si>
  <si>
    <t>MODAL 64</t>
  </si>
  <si>
    <t>MODAL 76</t>
  </si>
  <si>
    <t>MODAL 93</t>
  </si>
  <si>
    <t>MODAL 105</t>
  </si>
  <si>
    <t>MODAL 116</t>
  </si>
  <si>
    <t>MODAL 140</t>
  </si>
  <si>
    <t>MODAL 163</t>
  </si>
  <si>
    <t>MODAL 186</t>
  </si>
  <si>
    <t>MODAL 233</t>
  </si>
  <si>
    <t>MODAL 291</t>
  </si>
  <si>
    <t>Стоимость котла в евро с НДС за 1 шт. 2013 г.</t>
  </si>
  <si>
    <t>ELLPREX 340</t>
  </si>
  <si>
    <t>ELLPREX 420</t>
  </si>
  <si>
    <t>ELLPREX 510</t>
  </si>
  <si>
    <t>ELLPREX 630</t>
  </si>
  <si>
    <t>ELLPREX 760</t>
  </si>
  <si>
    <t>ELLPREX 870</t>
  </si>
  <si>
    <t>ELLPREX 970</t>
  </si>
  <si>
    <t>ELLPREX 1100</t>
  </si>
  <si>
    <t>ELLPREX 1320</t>
  </si>
  <si>
    <t>ELLPREX 1570</t>
  </si>
  <si>
    <t>ELLPREX 1850</t>
  </si>
  <si>
    <t>ELLPREX 2200</t>
  </si>
  <si>
    <t>ELLPREX 2650</t>
  </si>
  <si>
    <t>ELLPREX 3000</t>
  </si>
  <si>
    <t>ELLPREX 3500</t>
  </si>
  <si>
    <t>ELLPREX 4000</t>
  </si>
  <si>
    <t>ELLPREX 4500</t>
  </si>
  <si>
    <t>ELLPREX 5000</t>
  </si>
  <si>
    <t>ELLPREX 5500</t>
  </si>
  <si>
    <t>ELLPREX 6000</t>
  </si>
  <si>
    <t>ELLPREX 6500</t>
  </si>
  <si>
    <t>по запросу</t>
  </si>
  <si>
    <t>ELLPREX 7000</t>
  </si>
  <si>
    <t>TX N 65</t>
  </si>
  <si>
    <t>TX N 85</t>
  </si>
  <si>
    <t>TX N 110</t>
  </si>
  <si>
    <t>TX N 150</t>
  </si>
  <si>
    <t>TX N 185</t>
  </si>
  <si>
    <t>TX N 225</t>
  </si>
  <si>
    <t>TX N 300</t>
  </si>
  <si>
    <t>TX N 380</t>
  </si>
  <si>
    <t>TX N 500</t>
  </si>
  <si>
    <t>TX N 630</t>
  </si>
  <si>
    <t>TX N 730</t>
  </si>
  <si>
    <t>TX N 840</t>
  </si>
  <si>
    <t>TX N 1100</t>
  </si>
  <si>
    <t>TX N 1320</t>
  </si>
  <si>
    <t>TX N 1600</t>
  </si>
  <si>
    <t>TX N 1900</t>
  </si>
  <si>
    <t>TERNOX 2S 2500 STD</t>
  </si>
  <si>
    <t>TERNOX 2S 3500 STD</t>
  </si>
  <si>
    <t>TERNOX 2S 4500 STD</t>
  </si>
  <si>
    <t>TERNOX 2S 5800 STD</t>
  </si>
  <si>
    <t>TERNOX 2S 7000 STD</t>
  </si>
  <si>
    <t>TERNOX 2S 8500 STD</t>
  </si>
  <si>
    <t>TERNOX 2S 10200 STD</t>
  </si>
  <si>
    <t>TERNOX 2S 12500 STD</t>
  </si>
  <si>
    <t>TERNOX 2S 15000 STD</t>
  </si>
  <si>
    <t>Автоматика котлов Unical (ОПЦИЯ)</t>
  </si>
  <si>
    <t>Автоматика котлов Unical (входит в стандартную комплектацию)</t>
  </si>
  <si>
    <t>36477 Панель управления для котлов Unical Ellprex на 110 град. С (стандартная комплектация для HT)</t>
  </si>
  <si>
    <t xml:space="preserve"> - теплоизоляция;</t>
  </si>
  <si>
    <t xml:space="preserve"> - фланцы на прямой/обратной линии;</t>
  </si>
  <si>
    <t xml:space="preserve"> - комплект турбулизаторов;</t>
  </si>
  <si>
    <t xml:space="preserve"> - коплект для чистки котла;</t>
  </si>
  <si>
    <t xml:space="preserve"> - несгораемый уплотняющий шнур для горелочного устройства;</t>
  </si>
  <si>
    <t xml:space="preserve"> - держатели для проводов автоматики;</t>
  </si>
  <si>
    <t xml:space="preserve"> - паспорт котла;</t>
  </si>
  <si>
    <t xml:space="preserve"> - гарантийный талон;</t>
  </si>
  <si>
    <t xml:space="preserve"> - техническая документация по обслуживанию и эксплуатации котла.</t>
  </si>
  <si>
    <t>Unical Ellprex (стальной двухходовой реверсивный, до 6 бар, 70-110 град С (раб. температура до 95 по запросу), КПД - 91.4-91.7%, с панелью ручного управления)</t>
  </si>
  <si>
    <t xml:space="preserve"> - ответные фланцы прямой/обратной линии;</t>
  </si>
  <si>
    <t>47494 Панель управления для обеспечения двухступенчатого режима на базе Е8.5064 с Lago Basic 0201, ведущая (MASTER)</t>
  </si>
  <si>
    <t>47495 Панель управления для обеспечения модуляционного режима на базе Lago Basic 0201, ведомая (CASCATA)</t>
  </si>
  <si>
    <t>47496 Панель управления для обеспечения двухступенчатого режима на базе Lago Basic 0201, ведомая (CASCATA)</t>
  </si>
  <si>
    <t>47493 Панель управления для обеспечения модуляционного режима на базе регулятора Е8.5064 с Lago Basic 0201, ведущая (MASTER)</t>
  </si>
  <si>
    <t>MODULEX EXT 100 E8 2M</t>
  </si>
  <si>
    <t>MODULEX EXT 150 E8 3M</t>
  </si>
  <si>
    <t>MODULEX EXT 200 E8 4M</t>
  </si>
  <si>
    <t>MODULEX EXT 250 E8 5M</t>
  </si>
  <si>
    <t xml:space="preserve">MODULEX EXT 300 E8 6M </t>
  </si>
  <si>
    <t>MODULEX EXT 350 E8 7M</t>
  </si>
  <si>
    <t>MODULEX EXT 440 E8 4M</t>
  </si>
  <si>
    <t>MODULEX EXT 550 E8 5M</t>
  </si>
  <si>
    <t>MODULEX EXT 660 E8 6M</t>
  </si>
  <si>
    <t>MODULEX EXT 770 E8 7M</t>
  </si>
  <si>
    <t>MODULEX EXT 900 E8 8M</t>
  </si>
  <si>
    <t>XC-K 124</t>
  </si>
  <si>
    <t>XC-K 200</t>
  </si>
  <si>
    <t>XC-K 290</t>
  </si>
  <si>
    <t>XC-K 400</t>
  </si>
  <si>
    <t>XC-K 480</t>
  </si>
  <si>
    <t>XC-K 570</t>
  </si>
  <si>
    <t>XC-K 700</t>
  </si>
  <si>
    <t>XC-K 900</t>
  </si>
  <si>
    <t>XC-K 1140</t>
  </si>
  <si>
    <t>XC-K 1420</t>
  </si>
  <si>
    <t>XC-K 1820</t>
  </si>
  <si>
    <t>XC-K 2160</t>
  </si>
  <si>
    <t>00262827 Комплект нейтрализатора конденсата NH300, для котлов мощностью до 300 кВт</t>
  </si>
  <si>
    <t>00262830 Минеральные соли нейтрализатора NH, упаковка 25 кг</t>
  </si>
  <si>
    <t>00262829 Комплект нейтрализатора конденсата NH1500 P с насосом, для котлов мощностью до 1500 кВт</t>
  </si>
  <si>
    <t>* - проектные решения от компании Unical могут включать в себя первичные контуры с дополнительными устройствами безопасности, пластинчатые теплообменники, акцессуары для дистанционного управления, каскадная автоматика и прочее. Более подробно по проектным решениям уточняйте у менеджеров</t>
  </si>
  <si>
    <t>Unical MODULEX EXT, напольный конденсационный котел модульного типа, с низким содержанием воды, алюминией теплообменник, мультигорелка, с высоким коэффициентом модуляции (и до 1:40) в комплекте с автоматикой и газовой арматурой. Высокий КПД 97,2-98,2% (109-107%) (4-звезды в соответствии с Европейской директивой 92/42 / EC).</t>
  </si>
  <si>
    <t>Автоматика котлов Unical (ОПЦИЯ XC-K)</t>
  </si>
  <si>
    <t>Unical XC-K, напольный конденсационный котел, топочная камера из AISI304 с подключением для отвода конденсата, жаровые трубы с оребрением из AISI304L (патент Unical), КПД 97,3-98,3% (109-107%) (4-звезды в соответствии с Европейской директивой 92/42 / EC). Без автоматики и горелочного устройства.</t>
  </si>
  <si>
    <t>Опции MODULEX EXT*</t>
  </si>
  <si>
    <t>Стоимость котла в EURO с НДС за 1 шт. 2016 г.</t>
  </si>
  <si>
    <t>OR</t>
  </si>
  <si>
    <t>STD</t>
  </si>
  <si>
    <t>HPO</t>
  </si>
  <si>
    <t>HP</t>
  </si>
  <si>
    <t>BAHR'UNO 200 (BASIC-EXP)</t>
  </si>
  <si>
    <t>BAHR'UNO 300 (BASIC-EXP)</t>
  </si>
  <si>
    <t>BAHR'UNO 400 (BASIC-EXP)</t>
  </si>
  <si>
    <t>BAHR'UNO 500 (BASIC-EXP)</t>
  </si>
  <si>
    <t>BAHR'UNO 600 (BASIC-EXP)</t>
  </si>
  <si>
    <t>BAHR'UNO 800 (BASIC-EXP)</t>
  </si>
  <si>
    <t>BAHR'UNO 1000 (BASIC-EXP)</t>
  </si>
  <si>
    <t>BAHR'UNO 1250 (BASIC-EXP)</t>
  </si>
  <si>
    <t>BAHR'UNO 1500 (BASIC-EXP)</t>
  </si>
  <si>
    <t>BAHR'UNO 1750 (BASIC-EXP)</t>
  </si>
  <si>
    <t>BAHR'UNO 2000 (BASIC-EXP)</t>
  </si>
  <si>
    <t>BAHR'UNO 2500 (BASIC-EXP)</t>
  </si>
  <si>
    <t>BAHR'UNO 3000 (BASIC-EXP)</t>
  </si>
  <si>
    <t>Исполение дымогарных труб*</t>
  </si>
  <si>
    <t>BAHR'12 300 (BASIC-EXP)</t>
  </si>
  <si>
    <t>BAHR'12 400 (BASIC-EXP)</t>
  </si>
  <si>
    <t>BAHR'12 500 (BASIC-EXP)</t>
  </si>
  <si>
    <t>BAHR'12 600 (BASIC-EXP)</t>
  </si>
  <si>
    <t>BAHR'12 800 (BASIC-EXP)</t>
  </si>
  <si>
    <t>BAHR'12 1000 (BASIC-EXP)</t>
  </si>
  <si>
    <t>BAHR'12 1250 (BASIC-EXP)</t>
  </si>
  <si>
    <t>BAHR'12 1500 (BASIC-EXP)</t>
  </si>
  <si>
    <t>BAHR'12 1750 (BASIC-EXP)</t>
  </si>
  <si>
    <t>BAHR'12 2000 (BASIC-EXP)</t>
  </si>
  <si>
    <t>BAHR'12 2500 (BASIC-EXP)</t>
  </si>
  <si>
    <t>BAHR'12 3000 (BASIC-EXP)</t>
  </si>
  <si>
    <t>BAHR'12 4000 (BASIC-EXP)</t>
  </si>
  <si>
    <t>BAHR'12 5000 (BASIC-EXP)</t>
  </si>
  <si>
    <t>BAHR'12 6000 (BASIC-EXP)</t>
  </si>
  <si>
    <t>TRYPASS'12 2000 (BASIC-EXP)</t>
  </si>
  <si>
    <t>TRYPASS'12 3200 (BASIC-EXP)</t>
  </si>
  <si>
    <t>TRYPASS'12 4700 (BASIC-EXP)</t>
  </si>
  <si>
    <t>TRYPASS'12 6300 (BASIC-EXP)</t>
  </si>
  <si>
    <t>TRYPASS'12 7900 (BASIC-EXP)</t>
  </si>
  <si>
    <t>TRYPASS'12 9600 (BASIC-EXP)</t>
  </si>
  <si>
    <t>TRYPASS'12 12500 (BASIC-EXP)</t>
  </si>
  <si>
    <t>TRYPASS'12 15700 (BASIC-EXP)</t>
  </si>
  <si>
    <t>TRYPASS'12 18000 (BASIC-EXP)</t>
  </si>
  <si>
    <t>TRYPASS'12 21600 (BASIC-EXP)</t>
  </si>
  <si>
    <t>Low Nox / Low Nox E</t>
  </si>
  <si>
    <t xml:space="preserve">Unical TRYPASS'12, паровой трехходовой котел высокого давления, до 12,0 bar, температура пара 191,7 град С, КПД 90-95%, в комплекте с панелью управления BASIC и двумя питательными насосами. </t>
  </si>
  <si>
    <t>KIT TDS 1 - BAHR'UNO</t>
  </si>
  <si>
    <t>KIT TDS 2 - BAHR'UNO</t>
  </si>
  <si>
    <t>KIT TDS 1 - BAHR'12/TRYPASS'12</t>
  </si>
  <si>
    <t>KIT TDS 2 - BAHR'12/TRYPASS'12</t>
  </si>
  <si>
    <t>SRC 500</t>
  </si>
  <si>
    <t>SRC 1000</t>
  </si>
  <si>
    <t>SRC 1500</t>
  </si>
  <si>
    <t>SRC 2000</t>
  </si>
  <si>
    <t>SRC 2500</t>
  </si>
  <si>
    <t>SRC 3000</t>
  </si>
  <si>
    <t>SRC 4000</t>
  </si>
  <si>
    <t>SRC 5000</t>
  </si>
  <si>
    <t>SRC 8000</t>
  </si>
  <si>
    <t>SRC 10000</t>
  </si>
  <si>
    <t>SRC 16000</t>
  </si>
  <si>
    <t xml:space="preserve">SRC 500 inox (AISI 304)  </t>
  </si>
  <si>
    <t xml:space="preserve">SRC 1000 inox (AISI 304)  </t>
  </si>
  <si>
    <t xml:space="preserve">SRC 1500 inox (AISI 304)  </t>
  </si>
  <si>
    <t xml:space="preserve">SRC 2000 inox (AISI 304)  </t>
  </si>
  <si>
    <t xml:space="preserve">SRC 2500 inox (AISI 304)  </t>
  </si>
  <si>
    <t xml:space="preserve">SRC 3000 inox (AISI 304)  </t>
  </si>
  <si>
    <t xml:space="preserve">SRC 4000 inox (AISI 304)  </t>
  </si>
  <si>
    <t xml:space="preserve">SRC 5000 inox (AISI 304)  </t>
  </si>
  <si>
    <t xml:space="preserve">SRC 8000 inox (AISI 304)  </t>
  </si>
  <si>
    <t xml:space="preserve">SRC 10000 inox (AISI 304)  </t>
  </si>
  <si>
    <t xml:space="preserve">SRC 16000 inox (AISI 304)  </t>
  </si>
  <si>
    <t xml:space="preserve">DEAR 500    </t>
  </si>
  <si>
    <t xml:space="preserve">DEAR 1000    </t>
  </si>
  <si>
    <t xml:space="preserve">DEAR 1500    </t>
  </si>
  <si>
    <t xml:space="preserve">DEAR 2000    </t>
  </si>
  <si>
    <t xml:space="preserve">DEAR 2500    </t>
  </si>
  <si>
    <t xml:space="preserve">DEAR 3000    </t>
  </si>
  <si>
    <t xml:space="preserve">DEAR 4000    </t>
  </si>
  <si>
    <t xml:space="preserve">DEAR 5000    </t>
  </si>
  <si>
    <t xml:space="preserve">DEAR 8000    </t>
  </si>
  <si>
    <t xml:space="preserve">DEAR 10000    </t>
  </si>
  <si>
    <t xml:space="preserve">DEAR 16000    </t>
  </si>
  <si>
    <t xml:space="preserve">DEAR 500 in stainless steel AISI 304  </t>
  </si>
  <si>
    <t xml:space="preserve">DEAR 1000 in stainless steel AISI 304 </t>
  </si>
  <si>
    <t xml:space="preserve">DEAR 1500 in stainless steel AISI 304 </t>
  </si>
  <si>
    <t xml:space="preserve">DEAR 2000 in stainless steel AISI 304 </t>
  </si>
  <si>
    <t xml:space="preserve">DEAR 2500 in stainless steel AISI 304 </t>
  </si>
  <si>
    <t xml:space="preserve">DEAR 3000 in stainless steel AISI 304 </t>
  </si>
  <si>
    <t xml:space="preserve">DEAR 4000 in stainless steel AISI 304 </t>
  </si>
  <si>
    <t xml:space="preserve">DEAR 5000 in stainless steel AISI 304 </t>
  </si>
  <si>
    <t xml:space="preserve">DEAR 8000 in stainless steel AISI 304 </t>
  </si>
  <si>
    <t xml:space="preserve">DEAR 10000 in stainless steel AISI 304 </t>
  </si>
  <si>
    <t xml:space="preserve">DEAR 16000 in stainless steel AISI 304 </t>
  </si>
  <si>
    <t xml:space="preserve">DETE 1000    </t>
  </si>
  <si>
    <t xml:space="preserve">DETE 2000    </t>
  </si>
  <si>
    <t xml:space="preserve">DETE 4000    </t>
  </si>
  <si>
    <t xml:space="preserve">DETE 6000    </t>
  </si>
  <si>
    <t xml:space="preserve">DETE 8000    </t>
  </si>
  <si>
    <t xml:space="preserve">DETE 10000    </t>
  </si>
  <si>
    <t xml:space="preserve">DETE 16000    </t>
  </si>
  <si>
    <t xml:space="preserve">SERBHA 100    </t>
  </si>
  <si>
    <t xml:space="preserve">SERBHA 300    </t>
  </si>
  <si>
    <t xml:space="preserve">SERBHA 500    </t>
  </si>
  <si>
    <t xml:space="preserve">SERBHA 800    </t>
  </si>
  <si>
    <t xml:space="preserve">SERBHA 1200    </t>
  </si>
  <si>
    <t xml:space="preserve">Unical BAHR'UNO, паровой реверсивный котел низкого давления, до 0,98 bar, температура пара 119,6 град С, КПД 90-96%, в комплекте с панелью управления BASIC и двумя питательными насосами. </t>
  </si>
  <si>
    <t>OR - гладкие дымогарные трубы (газ, дизтопливо, мазут)</t>
  </si>
  <si>
    <t xml:space="preserve">Unical BAHR'12, паровой реверсивный котел высокого давления, до 12,0* bar, температура пара 191,7 град С, КПД 90-95%, в комплекте с панелью управления BASIC и двумя питательными насосами. </t>
  </si>
  <si>
    <t>STD - дымогарные трубы со стандартными турбулизаторами (газ, дизтопливо)</t>
  </si>
  <si>
    <t>HPO - дымогарные трубы разделены на 6 секций под углом 60° ESA (газ, кратковременно дизтопливо)</t>
  </si>
  <si>
    <t>HP - дымогарные трубы разделены на 6 секций под углом 60° ESALU (только газ)</t>
  </si>
  <si>
    <t>Опции паровых котлов</t>
  </si>
  <si>
    <t>Автоматика</t>
  </si>
  <si>
    <t>Предохранительный датчик верхнего уровня</t>
  </si>
  <si>
    <t>Стандартный предохранительный датчик верхнего уровня KIT HWL std</t>
  </si>
  <si>
    <t>Нижняя продувка по шламу</t>
  </si>
  <si>
    <t>Панель управления IMC, электромеханический шкаф управления, управление одно- и двухсутпенчатыми горелками. Возможность подключения модуляционной горелки с PID регулятором и датчиком давления. IMC позволяет подключать дополнительные опции: врехней KIT TDS и нижней продувки KIT BLOW DOWN, модуляция питательной воды, комплект дистанционной и световой сигнализации, дополнительных датчиков уровня.</t>
  </si>
  <si>
    <t>Каскадная автоматика для паровых котлов ISCB (Industrial Steam Cascade Boiler), запатентованная разработка Unical, позволяет обвязать в каскад до 8 паровых котлов</t>
  </si>
  <si>
    <t xml:space="preserve">   Панель ISCB
(Industrial Steam 
 Cascade Boiler)
</t>
  </si>
  <si>
    <t xml:space="preserve">       Панель IML
(Industrial Multi Logic)</t>
  </si>
  <si>
    <t xml:space="preserve">       Панель IMC
(Industrial Multi Cabling)
</t>
  </si>
  <si>
    <t>Предохранительный датчик верхнего уровня KIT HWL PED CE, состоит и предохранительного датчика 1/2", электрод датчика из нержавеющей стали, предохранительный регулятор с самодиагностикой, электрические компоненты</t>
  </si>
  <si>
    <t>Контроль солесодержания TDS (верхняя продувка)</t>
  </si>
  <si>
    <t>KIT BLOW DOWN - BAHR'UNO, автоматическая дренажная группа, управляемая таймером с функцией удаления шлама</t>
  </si>
  <si>
    <t>KIT BLOW DOWN - BAHR'12 400÷1500 (DN 25), автоматическая дренажная группа, управляемая таймером с функцией удаления шлама</t>
  </si>
  <si>
    <t>Панель управления IML, электронный шкаф управления с 7" сенсорным экраном, управление одно- и двухсутпенчатыми горелками. Для обеспечения модуляционного режима работы горелки оснащение PID регулятором и датчиком давления не требуется. IML, дополнительно к возможностям IMC, обеспецивает возможность работы 24/72 часа без обслуживающего персонала, удаленного регулирования котлом и горелкой через 3G или WEB.</t>
  </si>
  <si>
    <t>Дополнительная комплектация к автоматике</t>
  </si>
  <si>
    <t>Комплект световой сигнализации KIT SIGNAL TOWER (FF) для IMC и IML</t>
  </si>
  <si>
    <t>Комплект дистанционной сигнализации KIT REMOTE ALARM (FF), реле PCB с интерфейсом и комплектом проводов, для IMC и IML</t>
  </si>
  <si>
    <t>Система дистанционного управления через кабель KIT REMOTE CONTROL (FF), для IML</t>
  </si>
  <si>
    <t>Система дистанционного управления KIT REMOTE CONTROL WEB 3G (FF), интернет маршрутизатор - 4 порта / модем 3G, антенна, соеденительные кабели для сенсорного экрана PLC, для IML</t>
  </si>
  <si>
    <t>Система дистанционного управления KIT REMOTE CONTROL WEB ADSL (FF)  интернет маршрутизатор - 4 порта / модем ADSL, соеденительные кабели для сенсорного экрана PLC, для IML</t>
  </si>
  <si>
    <t>Охладитель проб пара</t>
  </si>
  <si>
    <t xml:space="preserve">  KIT SAMPLE
    COOLER</t>
  </si>
  <si>
    <t>Охладитель проб пара KIT SAMPLE COOLER, состоит из корпуса внутри которого расположен змеевик. Отбираемая на пробу вода течет по змеевику, а охлаждающая вода в противоположном направлении внутри корпуса охладителя. В составе: охладитель из нержавеющей стали, кран котловой воды, кран охлаждающей воды, соединительные трубы. Для BAHR'12 / TRYPASS'12</t>
  </si>
  <si>
    <t>Комплект защиты от сухого хода</t>
  </si>
  <si>
    <t>Комплект защиты от сухого хода одного питательного насоса, KIT DRY RUN PROTECTION - No. 1 pump (FF), для IMC и IML</t>
  </si>
  <si>
    <t>Комплект защиты от сухого хода двух питательных насосов, KIT DRY RUN PROTECTION - No. 2 pumps (FF), для IMC и IML</t>
  </si>
  <si>
    <t>ECO MOD. ECI 400-G для BAHR'UNO/12 400</t>
  </si>
  <si>
    <t>ECO MOD. ECI 600-G для BAHR'UNO/12 600 (топливо газ)</t>
  </si>
  <si>
    <t>ECO MOD. ECI 1000-G для BAHR'UNO/12 1000 (топливо газ)</t>
  </si>
  <si>
    <t>ECO MOD. ECI 1500-G для BAHR'UNO/12 1500 (топливо газ)</t>
  </si>
  <si>
    <t>ECO MOD. ECI 2000-G для BAHR'UNO/12 2000 (топливо газ)</t>
  </si>
  <si>
    <t>ECO MOD. ECI 3000-G для BAHR'UNO/12 3000 (топливо газ)</t>
  </si>
  <si>
    <t>ECO MOD. ECI 4000-G для BAHR'12 4000 (топливо газ)</t>
  </si>
  <si>
    <t>ECO MOD. ECI 5000-G для BAHR'12 5000 (топливо газ)</t>
  </si>
  <si>
    <t>ECO MOD. ECI 6000-G для BAHR'12 6000 (топливо газ)</t>
  </si>
  <si>
    <t>ECO MOD. ECI 400-O для BAHR'UNO/12 400 (топливо газ / дизельное топливо)</t>
  </si>
  <si>
    <t>ECO MOD. ECI 1000-O для BAHR'UNO/12 1000 (топливо газ / дизельное топливо)</t>
  </si>
  <si>
    <t>ECO MOD. ECI 600-O для BAHR'UNO/12 600 (топливо газ / дизельное топливо)</t>
  </si>
  <si>
    <t>ECO MOD. ECI 1500-O для BAHR'UNO/12 1500 (топливо газ / дизельное топливо)</t>
  </si>
  <si>
    <t>ECO MOD. ECI 2000-O для BAHR'UNO/12 2000 (топливо газ / дизельное топливо)</t>
  </si>
  <si>
    <t>ECO MOD. ECI 3000-O для BAHR'UNO/12 3000 (топливо газ / дизельное топливо)</t>
  </si>
  <si>
    <t>ECO MOD. ECI 4000-O для BAHR'12 4000 (топливо газ / дизельное топливо)</t>
  </si>
  <si>
    <t>ECO MOD. ECI 5000-O для BAHR'12 5000 (топливо газ / дизельное топливо)</t>
  </si>
  <si>
    <t>ECO MOD. ECI 6000-O для BAHR'12 6000 (топливо газ / дизельное топливо)</t>
  </si>
  <si>
    <t>ECO MOD. ECE 400-G для BAHR'UNO/12 400 (топливо газ)</t>
  </si>
  <si>
    <t>ECO MOD. ECE 600-G для BAHR'UNO/12 600 (топливо газ)</t>
  </si>
  <si>
    <t>ECO MOD. ECE 1000-G для BAHR'UNO/12 1000 (топливо газ)</t>
  </si>
  <si>
    <t>ECO MOD. ECE 1500-G для BAHR'UNO/12 1500 (топливо газ)</t>
  </si>
  <si>
    <t>ECO MOD. ECE2000-G для BAHR'UNO/12 2000 / TRYPASS'12 1300-2000 (топливо газ)</t>
  </si>
  <si>
    <t>ECO MOD. ECE 3200-G для TRYPASS'12 2000-3200 (топливо газ)</t>
  </si>
  <si>
    <t>ECO MOD. ECE 4700-G для TRYPASS'12 3000/4700 (топливо газ)</t>
  </si>
  <si>
    <t>ECO MOD. ECE 6300-G для TRYPASS'12 4000/6300 (топливо газ)</t>
  </si>
  <si>
    <t>ECO MOD. ECE 7900-G для TRYPASS'12 5000/7900 (топливо газ)</t>
  </si>
  <si>
    <t>ECO MOD. ECE 9400-G для TRYPASS'12 6000/9400 (топливо газ)</t>
  </si>
  <si>
    <t>ECO MOD. ECE1 2500-G для TRYPASS'12 8000/12500 (топливо газ)</t>
  </si>
  <si>
    <t>ECO MOD. ECE 15700-G для TRYPASS'12 10000/15700 (топливо газ)</t>
  </si>
  <si>
    <t>ECO MOD. ECE 18000-G для TRYPASS'12 12000/18000 (топливо газ)</t>
  </si>
  <si>
    <t>ECO MOD. ECE 21600-G для TRYPASS'12 15000/21600 (топливо газ)</t>
  </si>
  <si>
    <t>Встроенные экономайзеры для котлов BAHR'UNO и BAHR'12 с панелями IMC / IML</t>
  </si>
  <si>
    <t>Внешние экономайзеры для котлов BAHR'UNO, BAHR'12 и TRYPASS'12 с панелями IMC / IML</t>
  </si>
  <si>
    <t>Комплект модуляции питательной воды через клапан с электроприводом для котлов BAHR'UNO, BAHR'12 и TRYPASS'12 с панелями IMC / IML</t>
  </si>
  <si>
    <t>Комплект модуляции питательной воды с электроприводом (3pnt) для BAHR'UNO 140-3000 kg/h с панелью IML</t>
  </si>
  <si>
    <t>Комплект модуляции питательной воды с электроприводом (3pnt) для BAHR'UNO 140-3000 kg/h с панелью IMC</t>
  </si>
  <si>
    <t xml:space="preserve">Комплект модуляции питательной воды с электроприводом (3pnt) для BAHR'12 300-1500 kg/h с панелью IMC, DN15
</t>
  </si>
  <si>
    <t>Комплект модуляции питательной воды с электроприводом (3pnt) для BAHR'12 300-1500 kg/h с панелью IML, DN15</t>
  </si>
  <si>
    <t>Комплект модуляции питательной воды с электроприводом (3pnt) для BAHR'12 1750-5000 / TRYPASS'12 2000 - 4700 kg/h с панелью IML, DN20</t>
  </si>
  <si>
    <t>Комплект модуляции питательной воды с электроприводом (3pnt) для BAHR'12 1750-5000 / TRYPASS'12 2000 - 4700 kg/h с панелью IMC, DN20</t>
  </si>
  <si>
    <t>Комплект модуляции питательной воды с электроприводом (3pnt) для BAHR'12 6000 / TRYPASS'12 6300 kg/h с панелью IMC, DN25</t>
  </si>
  <si>
    <t>Комплект модуляции питательной воды с электроприводом (3pnt) для BAHR'12 6000 / TRYPASS'12 6300 kg/h с панелью IML, DN25</t>
  </si>
  <si>
    <t xml:space="preserve">Комплект модуляции питательной воды с электроприводом (3pnt) для TRYPASS'12 7500-21600 kg/h с панелью IMC, DN32
</t>
  </si>
  <si>
    <t xml:space="preserve">Комплект модуляции питательной воды с электроприводом (3pnt) для TRYPASS'12 7500-21600 kg/h с панелью IML, DN32
</t>
  </si>
  <si>
    <t xml:space="preserve">Комплект модуляции питательной воды с пневматическим приводом для BAHR'12 6000 / TRYPASS'12 6300 kg/h с панелью IML, DN25 </t>
  </si>
  <si>
    <t xml:space="preserve">Комплект модуляции питательной воды с пневматическим приводом для TRYPASS'12 7500-21600 kg/h с панелью IML, DN32
</t>
  </si>
  <si>
    <t>Комплект модуляции питательной воды с пневматическим приводом для BAHR'12 1750-5000 / TRYPASS'12 2000 - 4700 kg/h с панелью IML, DN20</t>
  </si>
  <si>
    <t>Комплект модуляции питательной воды через клапан с пневматическим приводом для котлов BAHR'12 и TRYPASS'12 с панелями IMC / IML</t>
  </si>
  <si>
    <t>Комплект модуляции питательной воды с пневматическим приводом для BAHR'12 300-1500 kg/h с панелью IML, DN15</t>
  </si>
  <si>
    <t>Комплект модуляции питательной воды с пневматическим приводом для BAHR'12 300-1500 kg/h с панелью IMC, DN15</t>
  </si>
  <si>
    <t>Комплект модуляции питательной воды с пневматическим приводом для BAHR'12 1750-5000 / TRYPASS'12 2000 - 4700 kg/h с панелью IMC, DN20</t>
  </si>
  <si>
    <t xml:space="preserve">Комплект модуляции питательной воды с пневматическим приводом для BAHR'12 6000 / TRYPASS'12 6300 kg/h с панелью IMC, DN25 </t>
  </si>
  <si>
    <t xml:space="preserve">Комплект модуляции питательной воды с пневматическим приводом для TRYPASS'12 7500-21600 kg/h с панелью IMC, DN32
</t>
  </si>
  <si>
    <t>Комплект модуляции питательной воды через инвертер для котлов BAHR'12 и TRYPASS'12 с панелями IML</t>
  </si>
  <si>
    <t>Комплект модуляции питательной воды через инвертер INVERTER 4 kW для котлов BAHR'12 2000÷5000 / TRYPASS'12 2000÷4700 kg/h с панелью IML</t>
  </si>
  <si>
    <t>Комплект модуляции питательной воды через инвертер INVERTER 5,5 kW для котлов BAHR'12 6000 / TRYPASS'12 6300 kg/h с панелью IML</t>
  </si>
  <si>
    <t>Комплект модуляции питательной воды через инвертер INVERTER 7,5 kW для котлов TRYPASS'12 7900-9400 kg/h с панелью IML</t>
  </si>
  <si>
    <t>Комплект модуляции питательной воды через инвертер INVERTER 11,0 kW для котлов TRYPASS'12 12500-21600 kg/h с панелью IML</t>
  </si>
  <si>
    <t>Комплект модуляции питательной воды через инвертер INVERTER 15,0 kW для котлов TRYPASS'12 12500-21600 kg/h с панелью IML</t>
  </si>
  <si>
    <t>Баки для сбора конденсата из нержавеющей стали, емкостью 500 - 16 000 л, рабочее давление атмосферное, в комплекте с шкафом управления. Предназначены для хранения питательной воды и конденсата.</t>
  </si>
  <si>
    <t>Баки для сбора конденсата из углеродистой стали, емкостью 500 - 16 000 л, рабочее давление атмосферное, в комплекте с шкафом управления. Предназначены для хранения питательной воды и конденсата.</t>
  </si>
  <si>
    <t>Атмосферный деаэратор из углеродистой стали, емкостью 500 - 16 000 л, рабочее давление атмосферное, в комплекте с шкафом управления. Предназначены для удаления кислорода из питательной воды.</t>
  </si>
  <si>
    <t>Атмосферный деаэратор из нержавеющей стали, емкостью 500 - 16 000 л, рабочее давление атмосферное, в комплекте с шкафом управления. Предназначены для удаления кислорода из питательной воды.</t>
  </si>
  <si>
    <t>Термофизический деаэратор из углеродистой стали, емкостью 1 000 - 16 000 л, рабочее давление 0,4 бар, в комплекте с шкафом управления. Предназначены для удаления кислорода из питательной воды.</t>
  </si>
  <si>
    <t>Принадлежности SRC, DEAR и DETE</t>
  </si>
  <si>
    <t>Комплект подвода питательной воды для DEAR/DETE</t>
  </si>
  <si>
    <t xml:space="preserve">Комплект отвода конденсата от паропровода </t>
  </si>
  <si>
    <t xml:space="preserve">Комплект подвода холодной питательной воды </t>
  </si>
  <si>
    <t>Продувочный сепаратор SERBHA емкостью 100 - 1200 л, рабочее давление атмосферное.</t>
  </si>
  <si>
    <t>Ремкомплект рабочих частей котла для обеспечения безостановочной работы парового котла и проведения своевременной сервисной замены рабочих частей котла.</t>
  </si>
  <si>
    <t>Набор запасных частей для генераторов BAHR'12 / TRYPASS'12 с панелью управления BASIC / IMC</t>
  </si>
  <si>
    <t>Комплект датчика уровня ММТ 395 1/2 " (43729)</t>
  </si>
  <si>
    <t>Комплект датчика безопасности LWL PED SPIRAX LP30 (43730)</t>
  </si>
  <si>
    <t>Комплект датчика уровня, DN25 (36925)</t>
  </si>
  <si>
    <t>Датчики давления  BCP5 1/2" арт. 017B0018 (40581) и BCP 6H 1/2" арт. 017B0050 (40582)</t>
  </si>
  <si>
    <t>Набор запасных частей для генераторов BAHR'12 / TRYPASS'12 с панелью управления IML</t>
  </si>
  <si>
    <t>Прокладка для лаза 300x400 (45844)</t>
  </si>
  <si>
    <t>Панель PLC MOD. MP-020 ... 1-2-М-Е (37301)</t>
  </si>
  <si>
    <t>Датчик контроля непрерывного уровня LG.500 (34503)</t>
  </si>
  <si>
    <t xml:space="preserve">Цена, в EURO с НДС, 2016 </t>
  </si>
  <si>
    <t>Стандартная комплектация парового котла Unical:</t>
  </si>
  <si>
    <t>испытаний.</t>
  </si>
  <si>
    <t>(1) Это значение без экономайзера и может меняться в зависимости от рабочего</t>
  </si>
  <si>
    <t>давление и тепловой нагрузки.</t>
  </si>
  <si>
    <t>(2) Количество и модель могут варьироваться в зависимости от конфигурации.</t>
  </si>
  <si>
    <t>Реле рабочего давления;</t>
  </si>
  <si>
    <t>Главный паровой клапан;</t>
  </si>
  <si>
    <t>Пружинные предохранительные клапаны - 2 шт.;</t>
  </si>
  <si>
    <t>Два указателя уровня прямого действия с фланцевыми подключениями, со сливными и отсечными кранами;</t>
  </si>
  <si>
    <t>Манометр, с трехходовым краном проверки манометра;</t>
  </si>
  <si>
    <t>Предохранительное реле давления, сертифицирован CE PED, с ручным перезапуском на шкафе управления;</t>
  </si>
  <si>
    <t>Регулируемое реле давления для двухступенчатых или датчик для модуляционных горелок;</t>
  </si>
  <si>
    <t>Регулятор "аварийного минимального уровня" с самодиагностикой для блокировки горелки, с ручным перезапуском на шкафе управления,</t>
  </si>
  <si>
    <t>сертифицирован по нормам СЕ – 2 шт.;</t>
  </si>
  <si>
    <t>Датчик уровня для регулирования питательных насосов ВКЛ-ВЫКЛ – 2 шт.;</t>
  </si>
  <si>
    <t>Группа из двух питательных насосов;</t>
  </si>
  <si>
    <t>Комплект арматуры питательного контура и обвязка;</t>
  </si>
  <si>
    <t>Автоматическая группа контроля уровня;</t>
  </si>
  <si>
    <t>Верхний смотровой люк;</t>
  </si>
  <si>
    <t>Интегрированный осушитель пара, для получения пара высокого качества;</t>
  </si>
  <si>
    <t>Подготовка плиты для установки горелки;</t>
  </si>
  <si>
    <t>Подъемные проушины;</t>
  </si>
  <si>
    <t>Стальные турбулизаторы (версия STD ) или специальные трубы высокой, эффективности оснащеные вставками (версии HPO, HP);</t>
  </si>
  <si>
    <t>Шкаф управления BASIC IP55, 400 вольт / 3 фазы / 50 Гц.</t>
  </si>
  <si>
    <t xml:space="preserve"> - Декларация производителя в соответствии с Приложением VII Европейской директивы 97/23 / EC (PED);</t>
  </si>
  <si>
    <t xml:space="preserve"> - Инструкции по монтажу и сервисному обслуживанию;</t>
  </si>
  <si>
    <t xml:space="preserve"> - Сертификаты безопасности компонентов;</t>
  </si>
  <si>
    <t xml:space="preserve"> - Электрические схемы шкафа управления и Декларация соответствии о связанных с ними компонентах;</t>
  </si>
  <si>
    <t xml:space="preserve"> - Характеристики воды: требования, касающиеся качества воды для теплоснабжения, котловой воде к частоте и типам периодических</t>
  </si>
  <si>
    <t>Комплект документации:</t>
  </si>
  <si>
    <t>KIT BLOW DOWN - BAHR'12 2000÷6000 / TRYPASS'12 (DN 40), автоматическая дренажная группа, управляемая таймером с функцией удаления шлама</t>
  </si>
  <si>
    <t xml:space="preserve"> - комплект для замены турбулизаторов;</t>
  </si>
  <si>
    <t>Панель управления CASCATA</t>
  </si>
  <si>
    <t>Панель управления MASTER</t>
  </si>
  <si>
    <t xml:space="preserve">Стандартная панель </t>
  </si>
  <si>
    <t xml:space="preserve"> - стандартная панель управления с проводами и ответными штекерами 4Р и 7Р;</t>
  </si>
  <si>
    <t>RECAL 18</t>
  </si>
  <si>
    <t>RECAL 22</t>
  </si>
  <si>
    <t>RECAL 26</t>
  </si>
  <si>
    <t>RECAL 30</t>
  </si>
  <si>
    <t>RECAL 38</t>
  </si>
  <si>
    <t>RECAL 45</t>
  </si>
  <si>
    <t>RECAL 60</t>
  </si>
  <si>
    <t>Unical Recal (стальной двухходовой реверсивный с самоочищающейся топочной камерой, до 4 бар, 70-95 град С, КПД - 90.5-92,9%, с панелью ручного управления)</t>
  </si>
  <si>
    <t>TRISTAR 80</t>
  </si>
  <si>
    <t>TRISTAR 125</t>
  </si>
  <si>
    <t>TRISTAR 150</t>
  </si>
  <si>
    <t>TRISTAR 215</t>
  </si>
  <si>
    <t>TRISTAR 260</t>
  </si>
  <si>
    <t>TRISTAR 300</t>
  </si>
  <si>
    <t>TRISTAR 370</t>
  </si>
  <si>
    <t>TRISTAR 450</t>
  </si>
  <si>
    <t>TRISTAR 560</t>
  </si>
  <si>
    <t>TRISTAR 680</t>
  </si>
  <si>
    <t>TRISTAR 780</t>
  </si>
  <si>
    <t>TRISTAR 870</t>
  </si>
  <si>
    <t>TRISTAR 1000</t>
  </si>
  <si>
    <t>TRISTAR 1180</t>
  </si>
  <si>
    <t>TRISTAR 1400</t>
  </si>
  <si>
    <t>TRISTAR 1650</t>
  </si>
  <si>
    <t>TRISTAR 2000</t>
  </si>
  <si>
    <t>TRISTAR 2350</t>
  </si>
  <si>
    <t>TRISTAR 2700</t>
  </si>
  <si>
    <t>TRISTAR 3100</t>
  </si>
  <si>
    <t>TRISTAR 3500</t>
  </si>
  <si>
    <t>TRIOPREX N (стальной трехходовой с верхним конвективным пучком, до 6 бар, 55-95 град С, 
КПД - 92.0-92.5%, низкий NOx, с панелью ручного управления)</t>
  </si>
  <si>
    <t>TRISTAR 80 2S</t>
  </si>
  <si>
    <t>TRISTAR 120 2S</t>
  </si>
  <si>
    <t>TRISTAR 160 2S</t>
  </si>
  <si>
    <t>TRISTAR 200 2S</t>
  </si>
  <si>
    <t>TRISTAR 250 2S</t>
  </si>
  <si>
    <t>TRISTAR 300 2S</t>
  </si>
  <si>
    <t>TRISTAR 370 2S</t>
  </si>
  <si>
    <t>TRISTAR 450 2S</t>
  </si>
  <si>
    <t>TRISTAR 560 2S</t>
  </si>
  <si>
    <t>TRISTAR 680 2S</t>
  </si>
  <si>
    <t>TRISTAR 780 2S</t>
  </si>
  <si>
    <t>TRISTAR 870 2S</t>
  </si>
  <si>
    <t>TRISTAR 1000 2S</t>
  </si>
  <si>
    <t>TRISTAR 1180 2S</t>
  </si>
  <si>
    <t>TRISTAR 1400 2S</t>
  </si>
  <si>
    <t>TRISTAR 1650 2S</t>
  </si>
  <si>
    <t>TRISTAR 2000 2S</t>
  </si>
  <si>
    <t>TRISTAR 2350 2S</t>
  </si>
  <si>
    <t>TRISTAR 2700 2S</t>
  </si>
  <si>
    <t>TRISTAR 3100 2S</t>
  </si>
  <si>
    <t>TRSTAR 3500 2S</t>
  </si>
  <si>
    <t>TRISTAR 3G 65 2S</t>
  </si>
  <si>
    <t xml:space="preserve">TRISTAR 3G 85 2S </t>
  </si>
  <si>
    <t xml:space="preserve">TRISTAR 3G 110 2S </t>
  </si>
  <si>
    <t>TRISTAR 3G 150 2S</t>
  </si>
  <si>
    <t>TRISTAR 3G 185 2S</t>
  </si>
  <si>
    <t>TRISTAR 3G 225 2S</t>
  </si>
  <si>
    <t xml:space="preserve">TRISTAR 3G 300 2S </t>
  </si>
  <si>
    <t xml:space="preserve">TRISTAR 3G 380 2S </t>
  </si>
  <si>
    <t>TRISTAR 3G 500 2S</t>
  </si>
  <si>
    <t xml:space="preserve">TRISTAR 3G 630 2S </t>
  </si>
  <si>
    <t xml:space="preserve">TRISTAR 3G 730 2S </t>
  </si>
  <si>
    <t>TRISTAR 3G 840 2S</t>
  </si>
  <si>
    <t xml:space="preserve">TRISTAR 3G 1100 2S </t>
  </si>
  <si>
    <t>TRISTAR 3G 1320 2S</t>
  </si>
  <si>
    <t xml:space="preserve">TRISTAR 3G 1600 2S </t>
  </si>
  <si>
    <t>TRISTAR 3G 1900 2S</t>
  </si>
  <si>
    <t>TRISTAR 3G 2300</t>
  </si>
  <si>
    <t>TRISTAR 3G 2650</t>
  </si>
  <si>
    <t>TRISTAR 3G 3000</t>
  </si>
  <si>
    <t>37892 Панель управления для обеспечения модуляционного режима на базе регулятора Е8.5064 с Lago Basic 0201, ведущая (MASTER CONDENSING)</t>
  </si>
  <si>
    <t>37900 Панель управления для обеспечения модуляционного режима на базе Lago Basic 0201, ведомая (CASCATA CONDENSING)</t>
  </si>
  <si>
    <t>38778 Панель управления для обеспечения двухступенчатого режима на базе Е8.5064 с Lago Basic 0201, ведущая (MASTER CONDENSING)</t>
  </si>
  <si>
    <t>37901 Панель управления для обеспечения двухступенчатого режима на базе Lago Basic 0201, ведомая (CASCATA CONDENSING)</t>
  </si>
  <si>
    <t>21057 Панель управления для котлов Unical Ellprex на 95 град. С (стандартная комплектация для 70-95 град. С)</t>
  </si>
  <si>
    <t>21065 Панель управления для котлов Unical Ellprex на 95 град. С (стандартная комплектация для 70-95 град. С)</t>
  </si>
  <si>
    <t>TRISTAR 3G 2S (стальной трехходовой, со специальными антиконденсационными дымогарными шестисекционными трубами и верхним конвективным пучком, 5 бар модели до 840 кВт и 6 бар от модели 1100 кВт, 55-95 град С, 
КПД - 93.9-95.4%, низкий NOx, без панели ручного управления). Вид топлива: только природный газ.</t>
  </si>
  <si>
    <t>TRISTAR 2S (стальной двухходовой реверсивный, со специальными антиконденсационными дымогарными шестисекционными трубами и верхним конвективным пучком, до 6 бар, 55-95 град С, 
КПД - 93.8-96.3%, низкий NOx, без панели ручного управления). Вид топлива: только природный газ.</t>
  </si>
  <si>
    <t>TRISTAR (стальной двухходовой реверсивный, со специальными антиконденсационными дымогарными шестисекционными трубами и нижним конвективным пучком, до 6 бар, 55-95 град С, 
КПД - 94.7-96.2%, низкий NOx, без панели ручного управления)</t>
  </si>
  <si>
    <t>TERNOX 2S STD (стальной трехходовой с верхним котельным пучком, 6 бар STD, 8-10 бар (по запросу),  70-110 град С (низкий Nox, раб. температура до 95 град С по запросу), КПД - 93.5%, без панели ручного управления)</t>
  </si>
  <si>
    <t>Стандартная комплектация водогрейного котла Unical серии Modal, Ellprex:</t>
  </si>
  <si>
    <t>Уникальные котлы</t>
  </si>
  <si>
    <t>Стоимость котла в EURO с НДС за 1 шт.</t>
  </si>
  <si>
    <t>По вопросам продаж и поддержки обращайтесь:</t>
  </si>
  <si>
    <t>Стоимость котла в стандартной комплектации, в EURO с НДС за 1 к-т</t>
  </si>
  <si>
    <t>Эл. почта: ucn@nt-rt.ru ||  Сайт: http://unical.nt-rt.ru</t>
  </si>
  <si>
    <t>По запросу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</si>
</sst>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sz val="8"/>
      <name val="Arial Unicode MS"/>
      <family val="2"/>
      <charset val="204"/>
    </font>
    <font>
      <sz val="10"/>
      <color indexed="8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family val="2"/>
      <charset val="204"/>
    </font>
    <font>
      <b/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2"/>
      <color indexed="63"/>
      <name val="Arial"/>
      <family val="2"/>
      <charset val="204"/>
    </font>
    <font>
      <b/>
      <sz val="14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5" fillId="0" borderId="0"/>
    <xf numFmtId="0" fontId="7" fillId="0" borderId="0" applyNumberFormat="0" applyFill="0" applyBorder="0" applyAlignment="0" applyProtection="0"/>
    <xf numFmtId="0" fontId="1" fillId="0" borderId="0"/>
    <xf numFmtId="0" fontId="3" fillId="0" borderId="0"/>
  </cellStyleXfs>
  <cellXfs count="313">
    <xf numFmtId="0" fontId="0" fillId="0" borderId="0" xfId="0"/>
    <xf numFmtId="0" fontId="4" fillId="0" borderId="1" xfId="4" applyFont="1" applyFill="1" applyBorder="1" applyAlignment="1">
      <alignment horizontal="center" vertical="center"/>
    </xf>
    <xf numFmtId="3" fontId="4" fillId="0" borderId="1" xfId="4" applyNumberFormat="1" applyFont="1" applyFill="1" applyBorder="1" applyAlignment="1">
      <alignment horizontal="center" vertical="center"/>
    </xf>
    <xf numFmtId="0" fontId="5" fillId="0" borderId="1" xfId="3" applyFont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" fillId="0" borderId="0" xfId="3" applyFont="1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 wrapText="1"/>
    </xf>
    <xf numFmtId="3" fontId="0" fillId="0" borderId="0" xfId="0" applyNumberFormat="1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/>
    <xf numFmtId="0" fontId="0" fillId="0" borderId="2" xfId="0" applyBorder="1" applyAlignment="1">
      <alignment vertical="center" wrapText="1"/>
    </xf>
    <xf numFmtId="0" fontId="4" fillId="0" borderId="3" xfId="4" applyFont="1" applyFill="1" applyBorder="1" applyAlignment="1">
      <alignment horizontal="center" vertical="center"/>
    </xf>
    <xf numFmtId="3" fontId="4" fillId="0" borderId="3" xfId="4" applyNumberFormat="1" applyFont="1" applyFill="1" applyBorder="1" applyAlignment="1">
      <alignment horizontal="center" vertical="center"/>
    </xf>
    <xf numFmtId="0" fontId="4" fillId="0" borderId="4" xfId="4" applyFont="1" applyFill="1" applyBorder="1" applyAlignment="1">
      <alignment horizontal="center" vertical="center"/>
    </xf>
    <xf numFmtId="3" fontId="4" fillId="0" borderId="4" xfId="4" applyNumberFormat="1" applyFont="1" applyFill="1" applyBorder="1" applyAlignment="1">
      <alignment horizontal="center" vertical="center"/>
    </xf>
    <xf numFmtId="3" fontId="4" fillId="0" borderId="5" xfId="4" applyNumberFormat="1" applyFont="1" applyFill="1" applyBorder="1" applyAlignment="1">
      <alignment horizontal="center" vertical="center"/>
    </xf>
    <xf numFmtId="3" fontId="4" fillId="0" borderId="6" xfId="4" applyNumberFormat="1" applyFont="1" applyFill="1" applyBorder="1" applyAlignment="1">
      <alignment horizontal="center" vertical="center"/>
    </xf>
    <xf numFmtId="0" fontId="4" fillId="0" borderId="7" xfId="4" applyFont="1" applyFill="1" applyBorder="1" applyAlignment="1">
      <alignment horizontal="center" vertical="center"/>
    </xf>
    <xf numFmtId="3" fontId="4" fillId="0" borderId="7" xfId="4" applyNumberFormat="1" applyFont="1" applyFill="1" applyBorder="1" applyAlignment="1">
      <alignment horizontal="center" vertical="center"/>
    </xf>
    <xf numFmtId="3" fontId="4" fillId="0" borderId="8" xfId="4" applyNumberFormat="1" applyFont="1" applyFill="1" applyBorder="1" applyAlignment="1">
      <alignment horizontal="center" vertical="center"/>
    </xf>
    <xf numFmtId="0" fontId="5" fillId="0" borderId="3" xfId="3" applyFont="1" applyBorder="1" applyAlignment="1">
      <alignment horizontal="center" vertical="center" wrapText="1"/>
    </xf>
    <xf numFmtId="0" fontId="5" fillId="0" borderId="9" xfId="3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3" fontId="4" fillId="0" borderId="11" xfId="4" applyNumberFormat="1" applyFont="1" applyFill="1" applyBorder="1" applyAlignment="1">
      <alignment horizontal="center" vertical="center"/>
    </xf>
    <xf numFmtId="3" fontId="4" fillId="0" borderId="12" xfId="4" applyNumberFormat="1" applyFont="1" applyFill="1" applyBorder="1" applyAlignment="1">
      <alignment horizontal="center" vertical="center"/>
    </xf>
    <xf numFmtId="0" fontId="5" fillId="0" borderId="7" xfId="3" applyFont="1" applyBorder="1" applyAlignment="1">
      <alignment horizontal="center" vertical="center" wrapText="1"/>
    </xf>
    <xf numFmtId="4" fontId="0" fillId="0" borderId="7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4" fontId="0" fillId="0" borderId="8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10" fillId="0" borderId="17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left" vertical="top"/>
    </xf>
    <xf numFmtId="0" fontId="7" fillId="0" borderId="0" xfId="2" applyBorder="1" applyAlignment="1">
      <alignment horizontal="left"/>
    </xf>
    <xf numFmtId="0" fontId="0" fillId="0" borderId="0" xfId="0" applyBorder="1" applyAlignment="1"/>
    <xf numFmtId="0" fontId="2" fillId="0" borderId="18" xfId="0" applyFont="1" applyBorder="1" applyAlignment="1">
      <alignment vertical="center"/>
    </xf>
    <xf numFmtId="0" fontId="2" fillId="0" borderId="19" xfId="0" applyFont="1" applyBorder="1" applyAlignment="1">
      <alignment horizontal="center" vertical="center"/>
    </xf>
    <xf numFmtId="0" fontId="7" fillId="0" borderId="0" xfId="2" applyFill="1" applyBorder="1" applyAlignment="1">
      <alignment horizontal="left"/>
    </xf>
    <xf numFmtId="0" fontId="0" fillId="0" borderId="20" xfId="0" applyBorder="1"/>
    <xf numFmtId="0" fontId="2" fillId="0" borderId="19" xfId="0" applyFont="1" applyBorder="1" applyAlignment="1">
      <alignment horizontal="center" vertical="center" wrapText="1"/>
    </xf>
    <xf numFmtId="0" fontId="0" fillId="0" borderId="1" xfId="0" applyBorder="1"/>
    <xf numFmtId="0" fontId="0" fillId="0" borderId="19" xfId="0" applyBorder="1" applyAlignment="1"/>
    <xf numFmtId="0" fontId="8" fillId="2" borderId="21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3" fontId="0" fillId="0" borderId="4" xfId="0" applyNumberFormat="1" applyFont="1" applyBorder="1" applyAlignment="1">
      <alignment horizontal="center" vertical="center"/>
    </xf>
    <xf numFmtId="3" fontId="0" fillId="0" borderId="5" xfId="0" applyNumberFormat="1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3" fontId="0" fillId="0" borderId="6" xfId="0" applyNumberFormat="1" applyFont="1" applyBorder="1" applyAlignment="1">
      <alignment horizontal="center" vertical="center"/>
    </xf>
    <xf numFmtId="3" fontId="0" fillId="0" borderId="7" xfId="0" applyNumberFormat="1" applyFont="1" applyBorder="1" applyAlignment="1">
      <alignment horizontal="center" vertical="center"/>
    </xf>
    <xf numFmtId="3" fontId="0" fillId="0" borderId="8" xfId="0" applyNumberFormat="1" applyFont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" xfId="0" applyBorder="1" applyAlignment="1">
      <alignment wrapText="1"/>
    </xf>
    <xf numFmtId="3" fontId="0" fillId="0" borderId="26" xfId="0" applyNumberFormat="1" applyBorder="1" applyAlignment="1">
      <alignment horizontal="center" vertical="center"/>
    </xf>
    <xf numFmtId="0" fontId="0" fillId="2" borderId="27" xfId="0" applyFill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/>
    </xf>
    <xf numFmtId="3" fontId="0" fillId="0" borderId="29" xfId="0" applyNumberFormat="1" applyFill="1" applyBorder="1" applyAlignment="1">
      <alignment horizontal="center"/>
    </xf>
    <xf numFmtId="3" fontId="0" fillId="0" borderId="8" xfId="0" applyNumberFormat="1" applyFill="1" applyBorder="1" applyAlignment="1">
      <alignment horizontal="center"/>
    </xf>
    <xf numFmtId="3" fontId="0" fillId="0" borderId="6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26" xfId="0" applyFill="1" applyBorder="1" applyAlignment="1"/>
    <xf numFmtId="0" fontId="0" fillId="0" borderId="30" xfId="0" applyFill="1" applyBorder="1" applyAlignment="1"/>
    <xf numFmtId="0" fontId="0" fillId="0" borderId="28" xfId="0" applyFill="1" applyBorder="1" applyAlignment="1"/>
    <xf numFmtId="0" fontId="0" fillId="0" borderId="31" xfId="0" applyBorder="1" applyAlignment="1">
      <alignment horizontal="left" vertical="center" wrapText="1"/>
    </xf>
    <xf numFmtId="0" fontId="0" fillId="0" borderId="14" xfId="0" applyBorder="1" applyAlignment="1">
      <alignment vertical="center" wrapText="1"/>
    </xf>
    <xf numFmtId="0" fontId="0" fillId="0" borderId="21" xfId="0" applyBorder="1" applyAlignment="1">
      <alignment vertical="center" wrapText="1"/>
    </xf>
    <xf numFmtId="3" fontId="0" fillId="0" borderId="5" xfId="0" applyNumberFormat="1" applyBorder="1" applyAlignment="1">
      <alignment horizontal="center" vertical="center"/>
    </xf>
    <xf numFmtId="0" fontId="0" fillId="0" borderId="32" xfId="0" applyBorder="1" applyAlignment="1">
      <alignment horizontal="left" vertical="center" wrapText="1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3" xfId="0" applyNumberFormat="1" applyFill="1" applyBorder="1" applyAlignment="1">
      <alignment horizontal="center" vertical="center"/>
    </xf>
    <xf numFmtId="3" fontId="0" fillId="0" borderId="34" xfId="0" applyNumberFormat="1" applyFill="1" applyBorder="1" applyAlignment="1">
      <alignment horizontal="center" vertical="center"/>
    </xf>
    <xf numFmtId="0" fontId="11" fillId="0" borderId="0" xfId="0" applyFont="1"/>
    <xf numFmtId="3" fontId="0" fillId="0" borderId="27" xfId="0" applyNumberFormat="1" applyFill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3" fontId="0" fillId="0" borderId="0" xfId="0" applyNumberFormat="1"/>
    <xf numFmtId="3" fontId="0" fillId="0" borderId="0" xfId="0" applyNumberFormat="1" applyBorder="1"/>
    <xf numFmtId="3" fontId="4" fillId="0" borderId="35" xfId="4" applyNumberFormat="1" applyFont="1" applyFill="1" applyBorder="1" applyAlignment="1">
      <alignment horizontal="center" vertical="center"/>
    </xf>
    <xf numFmtId="3" fontId="4" fillId="0" borderId="36" xfId="4" applyNumberFormat="1" applyFont="1" applyFill="1" applyBorder="1" applyAlignment="1">
      <alignment horizontal="center" vertical="center"/>
    </xf>
    <xf numFmtId="3" fontId="4" fillId="0" borderId="37" xfId="4" applyNumberFormat="1" applyFont="1" applyFill="1" applyBorder="1" applyAlignment="1">
      <alignment horizontal="center" vertical="center"/>
    </xf>
    <xf numFmtId="0" fontId="2" fillId="0" borderId="31" xfId="0" applyFont="1" applyBorder="1" applyAlignment="1">
      <alignment vertical="center"/>
    </xf>
    <xf numFmtId="0" fontId="2" fillId="0" borderId="10" xfId="0" applyFont="1" applyBorder="1" applyAlignment="1">
      <alignment horizontal="center" vertical="center" wrapText="1"/>
    </xf>
    <xf numFmtId="3" fontId="4" fillId="0" borderId="38" xfId="4" applyNumberFormat="1" applyFont="1" applyFill="1" applyBorder="1" applyAlignment="1">
      <alignment horizontal="center" vertical="center"/>
    </xf>
    <xf numFmtId="3" fontId="0" fillId="0" borderId="5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36" xfId="0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vertical="center" wrapText="1"/>
    </xf>
    <xf numFmtId="4" fontId="0" fillId="0" borderId="4" xfId="0" applyNumberFormat="1" applyFont="1" applyBorder="1" applyAlignment="1">
      <alignment horizontal="center" vertical="center" wrapText="1"/>
    </xf>
    <xf numFmtId="3" fontId="0" fillId="0" borderId="35" xfId="0" applyNumberFormat="1" applyFont="1" applyBorder="1" applyAlignment="1">
      <alignment horizontal="center" vertical="center" wrapText="1"/>
    </xf>
    <xf numFmtId="3" fontId="0" fillId="0" borderId="3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0" fillId="0" borderId="17" xfId="0" applyBorder="1" applyAlignment="1">
      <alignment vertical="center" wrapText="1"/>
    </xf>
    <xf numFmtId="3" fontId="4" fillId="0" borderId="0" xfId="4" applyNumberFormat="1" applyFont="1" applyFill="1" applyBorder="1" applyAlignment="1">
      <alignment horizontal="center" vertical="center"/>
    </xf>
    <xf numFmtId="3" fontId="4" fillId="0" borderId="17" xfId="4" applyNumberFormat="1" applyFont="1" applyFill="1" applyBorder="1" applyAlignment="1">
      <alignment horizontal="center" vertical="center"/>
    </xf>
    <xf numFmtId="3" fontId="4" fillId="0" borderId="13" xfId="4" applyNumberFormat="1" applyFont="1" applyFill="1" applyBorder="1" applyAlignment="1">
      <alignment horizontal="center" vertical="center"/>
    </xf>
    <xf numFmtId="0" fontId="6" fillId="0" borderId="23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left" vertical="top"/>
    </xf>
    <xf numFmtId="0" fontId="0" fillId="0" borderId="13" xfId="0" applyBorder="1" applyAlignment="1">
      <alignment vertical="center" wrapText="1"/>
    </xf>
    <xf numFmtId="3" fontId="0" fillId="0" borderId="11" xfId="0" applyNumberFormat="1" applyFont="1" applyBorder="1" applyAlignment="1">
      <alignment horizontal="center" vertical="center" wrapText="1"/>
    </xf>
    <xf numFmtId="3" fontId="0" fillId="0" borderId="6" xfId="0" applyNumberFormat="1" applyFont="1" applyBorder="1" applyAlignment="1">
      <alignment horizontal="center" vertical="center" wrapText="1"/>
    </xf>
    <xf numFmtId="3" fontId="0" fillId="0" borderId="12" xfId="0" applyNumberFormat="1" applyFont="1" applyBorder="1" applyAlignment="1">
      <alignment horizontal="center" vertical="center" wrapText="1"/>
    </xf>
    <xf numFmtId="0" fontId="7" fillId="0" borderId="0" xfId="2" applyBorder="1" applyAlignment="1">
      <alignment horizontal="center"/>
    </xf>
    <xf numFmtId="0" fontId="7" fillId="3" borderId="13" xfId="2" applyFill="1" applyBorder="1" applyAlignment="1">
      <alignment horizontal="center"/>
    </xf>
    <xf numFmtId="0" fontId="12" fillId="0" borderId="21" xfId="0" applyFont="1" applyBorder="1" applyAlignment="1"/>
    <xf numFmtId="0" fontId="0" fillId="0" borderId="13" xfId="0" applyBorder="1" applyAlignment="1">
      <alignment horizontal="center"/>
    </xf>
    <xf numFmtId="0" fontId="7" fillId="3" borderId="0" xfId="2" applyFill="1" applyBorder="1" applyAlignment="1"/>
    <xf numFmtId="0" fontId="0" fillId="0" borderId="13" xfId="0" applyBorder="1" applyAlignment="1"/>
    <xf numFmtId="0" fontId="7" fillId="3" borderId="13" xfId="2" applyFill="1" applyBorder="1" applyAlignment="1"/>
    <xf numFmtId="3" fontId="4" fillId="0" borderId="12" xfId="4" applyNumberFormat="1" applyFont="1" applyFill="1" applyBorder="1" applyAlignment="1">
      <alignment horizontal="center" vertical="center"/>
    </xf>
    <xf numFmtId="3" fontId="4" fillId="0" borderId="42" xfId="4" applyNumberFormat="1" applyFont="1" applyFill="1" applyBorder="1" applyAlignment="1">
      <alignment horizontal="center" vertical="center"/>
    </xf>
    <xf numFmtId="3" fontId="4" fillId="0" borderId="11" xfId="4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0" fillId="2" borderId="27" xfId="0" applyFill="1" applyBorder="1" applyAlignment="1">
      <alignment horizontal="center" vertical="center" wrapText="1"/>
    </xf>
    <xf numFmtId="0" fontId="0" fillId="0" borderId="41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0" xfId="0" applyBorder="1" applyAlignment="1">
      <alignment horizontal="center"/>
    </xf>
    <xf numFmtId="49" fontId="9" fillId="0" borderId="45" xfId="0" applyNumberFormat="1" applyFont="1" applyBorder="1" applyAlignment="1">
      <alignment horizontal="center" vertical="center" wrapText="1"/>
    </xf>
    <xf numFmtId="49" fontId="9" fillId="0" borderId="46" xfId="0" applyNumberFormat="1" applyFont="1" applyBorder="1" applyAlignment="1">
      <alignment horizontal="center" vertical="center" wrapText="1"/>
    </xf>
    <xf numFmtId="49" fontId="9" fillId="0" borderId="47" xfId="0" applyNumberFormat="1" applyFont="1" applyBorder="1" applyAlignment="1">
      <alignment horizontal="center" vertical="center" wrapText="1"/>
    </xf>
    <xf numFmtId="0" fontId="0" fillId="0" borderId="48" xfId="0" applyBorder="1" applyAlignment="1">
      <alignment horizontal="center"/>
    </xf>
    <xf numFmtId="0" fontId="0" fillId="2" borderId="31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2" borderId="26" xfId="0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8" fillId="0" borderId="48" xfId="0" applyFont="1" applyBorder="1" applyAlignment="1">
      <alignment horizontal="left" vertical="top"/>
    </xf>
    <xf numFmtId="0" fontId="8" fillId="0" borderId="44" xfId="0" applyFont="1" applyBorder="1" applyAlignment="1">
      <alignment horizontal="left" vertical="top"/>
    </xf>
    <xf numFmtId="0" fontId="8" fillId="0" borderId="39" xfId="0" applyFont="1" applyBorder="1" applyAlignment="1">
      <alignment horizontal="left" vertical="top"/>
    </xf>
    <xf numFmtId="0" fontId="0" fillId="0" borderId="39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3" fontId="4" fillId="0" borderId="29" xfId="4" applyNumberFormat="1" applyFont="1" applyFill="1" applyBorder="1" applyAlignment="1">
      <alignment horizontal="center" vertical="center"/>
    </xf>
    <xf numFmtId="0" fontId="0" fillId="2" borderId="20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48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7" fillId="3" borderId="13" xfId="2" applyFill="1" applyBorder="1" applyAlignment="1">
      <alignment horizontal="center"/>
    </xf>
    <xf numFmtId="0" fontId="7" fillId="3" borderId="28" xfId="2" applyFill="1" applyBorder="1" applyAlignment="1">
      <alignment horizontal="center"/>
    </xf>
    <xf numFmtId="0" fontId="0" fillId="2" borderId="21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5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54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25" xfId="0" applyBorder="1" applyAlignment="1">
      <alignment horizontal="left" vertical="center" wrapText="1"/>
    </xf>
    <xf numFmtId="0" fontId="0" fillId="0" borderId="50" xfId="0" applyBorder="1" applyAlignment="1">
      <alignment horizontal="left" wrapText="1"/>
    </xf>
    <xf numFmtId="0" fontId="0" fillId="0" borderId="17" xfId="0" applyFont="1" applyBorder="1" applyAlignment="1">
      <alignment horizontal="left" wrapText="1"/>
    </xf>
    <xf numFmtId="0" fontId="0" fillId="0" borderId="55" xfId="0" applyFont="1" applyBorder="1" applyAlignment="1">
      <alignment horizontal="left" wrapText="1"/>
    </xf>
    <xf numFmtId="0" fontId="0" fillId="4" borderId="18" xfId="0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 wrapText="1"/>
    </xf>
    <xf numFmtId="0" fontId="0" fillId="4" borderId="27" xfId="0" applyFill="1" applyBorder="1" applyAlignment="1">
      <alignment horizontal="center" vertical="center" wrapText="1"/>
    </xf>
    <xf numFmtId="0" fontId="0" fillId="0" borderId="37" xfId="0" applyBorder="1" applyAlignment="1">
      <alignment horizontal="left" wrapText="1"/>
    </xf>
    <xf numFmtId="0" fontId="0" fillId="0" borderId="49" xfId="0" applyBorder="1" applyAlignment="1">
      <alignment horizontal="left" wrapText="1"/>
    </xf>
    <xf numFmtId="0" fontId="0" fillId="0" borderId="25" xfId="0" applyBorder="1" applyAlignment="1">
      <alignment horizontal="left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8" fillId="2" borderId="27" xfId="0" applyFont="1" applyFill="1" applyBorder="1" applyAlignment="1">
      <alignment horizontal="center" vertical="center" wrapText="1"/>
    </xf>
    <xf numFmtId="3" fontId="0" fillId="0" borderId="50" xfId="0" applyNumberFormat="1" applyBorder="1" applyAlignment="1">
      <alignment horizontal="center" vertical="center"/>
    </xf>
    <xf numFmtId="3" fontId="0" fillId="0" borderId="17" xfId="0" applyNumberFormat="1" applyBorder="1" applyAlignment="1">
      <alignment horizontal="center" vertical="center"/>
    </xf>
    <xf numFmtId="3" fontId="0" fillId="0" borderId="26" xfId="0" applyNumberFormat="1" applyBorder="1" applyAlignment="1">
      <alignment horizontal="center" vertical="center"/>
    </xf>
    <xf numFmtId="3" fontId="0" fillId="0" borderId="51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3" fontId="0" fillId="0" borderId="52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0" fontId="0" fillId="0" borderId="31" xfId="0" applyFill="1" applyBorder="1" applyAlignment="1">
      <alignment horizontal="left"/>
    </xf>
    <xf numFmtId="0" fontId="0" fillId="0" borderId="17" xfId="0" applyFill="1" applyBorder="1" applyAlignment="1">
      <alignment horizontal="left"/>
    </xf>
    <xf numFmtId="0" fontId="0" fillId="0" borderId="20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55" xfId="0" applyBorder="1" applyAlignment="1">
      <alignment horizontal="left"/>
    </xf>
    <xf numFmtId="0" fontId="0" fillId="0" borderId="5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54" xfId="0" applyBorder="1" applyAlignment="1">
      <alignment horizontal="left" wrapText="1"/>
    </xf>
    <xf numFmtId="0" fontId="0" fillId="0" borderId="48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21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2" borderId="56" xfId="0" applyFill="1" applyBorder="1" applyAlignment="1">
      <alignment horizontal="center" vertical="center" wrapText="1"/>
    </xf>
    <xf numFmtId="0" fontId="0" fillId="0" borderId="17" xfId="0" applyBorder="1" applyAlignment="1">
      <alignment horizontal="left" wrapText="1"/>
    </xf>
    <xf numFmtId="0" fontId="0" fillId="0" borderId="55" xfId="0" applyBorder="1" applyAlignment="1">
      <alignment horizontal="left" wrapText="1"/>
    </xf>
    <xf numFmtId="0" fontId="0" fillId="0" borderId="36" xfId="0" applyBorder="1" applyAlignment="1">
      <alignment horizontal="left" wrapText="1"/>
    </xf>
    <xf numFmtId="0" fontId="0" fillId="0" borderId="57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57" xfId="0" applyFont="1" applyBorder="1" applyAlignment="1">
      <alignment horizontal="left" wrapText="1"/>
    </xf>
    <xf numFmtId="0" fontId="0" fillId="0" borderId="24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0" fillId="0" borderId="54" xfId="0" applyFont="1" applyBorder="1" applyAlignment="1">
      <alignment horizontal="left" wrapText="1"/>
    </xf>
    <xf numFmtId="0" fontId="0" fillId="0" borderId="52" xfId="0" applyFont="1" applyBorder="1" applyAlignment="1">
      <alignment horizontal="left" wrapText="1"/>
    </xf>
    <xf numFmtId="0" fontId="0" fillId="0" borderId="36" xfId="0" applyFont="1" applyBorder="1" applyAlignment="1">
      <alignment horizontal="left" wrapText="1"/>
    </xf>
    <xf numFmtId="0" fontId="0" fillId="0" borderId="35" xfId="0" applyBorder="1" applyAlignment="1">
      <alignment horizontal="left" wrapText="1"/>
    </xf>
    <xf numFmtId="0" fontId="0" fillId="0" borderId="58" xfId="0" applyFont="1" applyBorder="1" applyAlignment="1">
      <alignment horizontal="left" wrapText="1"/>
    </xf>
    <xf numFmtId="0" fontId="0" fillId="0" borderId="59" xfId="0" applyFont="1" applyBorder="1" applyAlignment="1">
      <alignment horizontal="left" wrapText="1"/>
    </xf>
    <xf numFmtId="0" fontId="0" fillId="0" borderId="50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55" xfId="0" applyBorder="1" applyAlignment="1">
      <alignment horizontal="left" vertical="center" wrapText="1"/>
    </xf>
    <xf numFmtId="0" fontId="0" fillId="4" borderId="31" xfId="0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0" fontId="0" fillId="4" borderId="26" xfId="0" applyFill="1" applyBorder="1" applyAlignment="1">
      <alignment horizontal="center" vertical="center" wrapText="1"/>
    </xf>
    <xf numFmtId="0" fontId="0" fillId="0" borderId="35" xfId="0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0" fillId="0" borderId="60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56" xfId="0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55" xfId="0" applyFont="1" applyBorder="1" applyAlignment="1">
      <alignment horizontal="left" vertical="center" wrapText="1"/>
    </xf>
    <xf numFmtId="0" fontId="0" fillId="0" borderId="49" xfId="0" applyFont="1" applyBorder="1" applyAlignment="1">
      <alignment horizontal="left" vertical="center" wrapText="1"/>
    </xf>
    <xf numFmtId="0" fontId="0" fillId="0" borderId="25" xfId="0" applyFont="1" applyBorder="1" applyAlignment="1">
      <alignment horizontal="left" vertical="center" wrapText="1"/>
    </xf>
    <xf numFmtId="0" fontId="0" fillId="3" borderId="48" xfId="0" applyFill="1" applyBorder="1" applyAlignment="1">
      <alignment horizontal="center" vertical="center" wrapText="1"/>
    </xf>
    <xf numFmtId="0" fontId="0" fillId="3" borderId="39" xfId="0" applyFill="1" applyBorder="1" applyAlignment="1">
      <alignment horizontal="center" vertical="center" wrapText="1"/>
    </xf>
    <xf numFmtId="0" fontId="0" fillId="0" borderId="51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6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57" xfId="0" applyBorder="1" applyAlignment="1">
      <alignment horizontal="left" vertical="center" wrapText="1"/>
    </xf>
    <xf numFmtId="0" fontId="0" fillId="0" borderId="36" xfId="0" applyBorder="1" applyAlignment="1">
      <alignment vertical="center" wrapText="1"/>
    </xf>
    <xf numFmtId="0" fontId="0" fillId="0" borderId="57" xfId="0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3" borderId="44" xfId="0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7" xfId="0" applyFont="1" applyBorder="1" applyAlignment="1">
      <alignment horizontal="left" vertical="center" wrapText="1"/>
    </xf>
    <xf numFmtId="0" fontId="0" fillId="0" borderId="24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4" xfId="0" applyBorder="1" applyAlignment="1">
      <alignment horizontal="left" wrapText="1"/>
    </xf>
    <xf numFmtId="0" fontId="0" fillId="0" borderId="4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0" fontId="0" fillId="0" borderId="48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36" xfId="0" applyBorder="1" applyAlignment="1">
      <alignment horizontal="left" vertical="top" wrapText="1"/>
    </xf>
    <xf numFmtId="0" fontId="0" fillId="0" borderId="57" xfId="0" applyFont="1" applyBorder="1" applyAlignment="1">
      <alignment horizontal="left" vertical="top" wrapText="1"/>
    </xf>
    <xf numFmtId="0" fontId="0" fillId="0" borderId="24" xfId="0" applyFont="1" applyBorder="1" applyAlignment="1">
      <alignment horizontal="left" vertical="top" wrapText="1"/>
    </xf>
    <xf numFmtId="0" fontId="0" fillId="0" borderId="3" xfId="0" applyBorder="1" applyAlignment="1">
      <alignment horizontal="left" wrapText="1"/>
    </xf>
    <xf numFmtId="0" fontId="0" fillId="0" borderId="3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7" xfId="0" applyFont="1" applyBorder="1" applyAlignment="1">
      <alignment horizontal="left"/>
    </xf>
    <xf numFmtId="0" fontId="0" fillId="0" borderId="35" xfId="0" applyBorder="1" applyAlignment="1">
      <alignment horizontal="left" vertical="center" wrapText="1"/>
    </xf>
    <xf numFmtId="0" fontId="0" fillId="0" borderId="58" xfId="0" applyBorder="1" applyAlignment="1">
      <alignment horizontal="left" vertical="center" wrapText="1"/>
    </xf>
    <xf numFmtId="0" fontId="0" fillId="0" borderId="59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31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" xfId="0" applyFont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35" xfId="0" applyBorder="1" applyAlignment="1">
      <alignment horizontal="left"/>
    </xf>
    <xf numFmtId="0" fontId="0" fillId="0" borderId="58" xfId="0" applyBorder="1" applyAlignment="1">
      <alignment horizontal="left"/>
    </xf>
    <xf numFmtId="0" fontId="0" fillId="0" borderId="59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49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5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38" xfId="0" applyBorder="1" applyAlignment="1">
      <alignment horizontal="left" vertical="center" wrapText="1"/>
    </xf>
    <xf numFmtId="0" fontId="0" fillId="0" borderId="62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0" fillId="0" borderId="37" xfId="0" applyFont="1" applyBorder="1" applyAlignment="1">
      <alignment horizontal="left" vertical="center"/>
    </xf>
    <xf numFmtId="0" fontId="0" fillId="0" borderId="49" xfId="0" applyFont="1" applyBorder="1" applyAlignment="1">
      <alignment horizontal="left" vertical="center"/>
    </xf>
    <xf numFmtId="0" fontId="0" fillId="0" borderId="25" xfId="0" applyFont="1" applyBorder="1" applyAlignment="1">
      <alignment horizontal="left" vertical="center"/>
    </xf>
    <xf numFmtId="0" fontId="0" fillId="0" borderId="50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55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0" xfId="0" applyAlignment="1">
      <alignment horizontal="center" vertical="center"/>
    </xf>
  </cellXfs>
  <cellStyles count="5">
    <cellStyle name="Excel Built-in Normal" xfId="1"/>
    <cellStyle name="Гиперссылка" xfId="2" builtinId="8"/>
    <cellStyle name="Обычный" xfId="0" builtinId="0"/>
    <cellStyle name="Обычный 2" xfId="3"/>
    <cellStyle name="Обычный_Лист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13" Type="http://schemas.openxmlformats.org/officeDocument/2006/relationships/image" Target="../media/image22.png"/><Relationship Id="rId3" Type="http://schemas.openxmlformats.org/officeDocument/2006/relationships/image" Target="../media/image15.jpeg"/><Relationship Id="rId7" Type="http://schemas.openxmlformats.org/officeDocument/2006/relationships/image" Target="../media/image11.emf"/><Relationship Id="rId12" Type="http://schemas.openxmlformats.org/officeDocument/2006/relationships/image" Target="../media/image21.png"/><Relationship Id="rId2" Type="http://schemas.openxmlformats.org/officeDocument/2006/relationships/image" Target="../media/image14.jpeg"/><Relationship Id="rId16" Type="http://schemas.openxmlformats.org/officeDocument/2006/relationships/image" Target="../media/image25.png"/><Relationship Id="rId1" Type="http://schemas.openxmlformats.org/officeDocument/2006/relationships/image" Target="../media/image1.emf"/><Relationship Id="rId6" Type="http://schemas.openxmlformats.org/officeDocument/2006/relationships/image" Target="../media/image18.jpeg"/><Relationship Id="rId11" Type="http://schemas.openxmlformats.org/officeDocument/2006/relationships/image" Target="../media/image20.png"/><Relationship Id="rId5" Type="http://schemas.openxmlformats.org/officeDocument/2006/relationships/image" Target="../media/image17.jpe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4" Type="http://schemas.openxmlformats.org/officeDocument/2006/relationships/image" Target="../media/image16.jpeg"/><Relationship Id="rId9" Type="http://schemas.openxmlformats.org/officeDocument/2006/relationships/image" Target="../media/image13.emf"/><Relationship Id="rId1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png"/><Relationship Id="rId18" Type="http://schemas.openxmlformats.org/officeDocument/2006/relationships/image" Target="../media/image42.png"/><Relationship Id="rId26" Type="http://schemas.openxmlformats.org/officeDocument/2006/relationships/image" Target="../media/image50.png"/><Relationship Id="rId3" Type="http://schemas.openxmlformats.org/officeDocument/2006/relationships/image" Target="../media/image27.png"/><Relationship Id="rId21" Type="http://schemas.openxmlformats.org/officeDocument/2006/relationships/image" Target="../media/image45.png"/><Relationship Id="rId34" Type="http://schemas.openxmlformats.org/officeDocument/2006/relationships/image" Target="../media/image58.png"/><Relationship Id="rId7" Type="http://schemas.openxmlformats.org/officeDocument/2006/relationships/image" Target="../media/image31.jpeg"/><Relationship Id="rId12" Type="http://schemas.openxmlformats.org/officeDocument/2006/relationships/image" Target="../media/image36.png"/><Relationship Id="rId17" Type="http://schemas.openxmlformats.org/officeDocument/2006/relationships/image" Target="../media/image41.png"/><Relationship Id="rId25" Type="http://schemas.openxmlformats.org/officeDocument/2006/relationships/image" Target="../media/image49.png"/><Relationship Id="rId33" Type="http://schemas.openxmlformats.org/officeDocument/2006/relationships/image" Target="../media/image57.png"/><Relationship Id="rId38" Type="http://schemas.openxmlformats.org/officeDocument/2006/relationships/image" Target="../media/image62.png"/><Relationship Id="rId2" Type="http://schemas.openxmlformats.org/officeDocument/2006/relationships/image" Target="../media/image26.png"/><Relationship Id="rId16" Type="http://schemas.openxmlformats.org/officeDocument/2006/relationships/image" Target="../media/image40.png"/><Relationship Id="rId20" Type="http://schemas.openxmlformats.org/officeDocument/2006/relationships/image" Target="../media/image44.png"/><Relationship Id="rId29" Type="http://schemas.openxmlformats.org/officeDocument/2006/relationships/image" Target="../media/image53.png"/><Relationship Id="rId1" Type="http://schemas.openxmlformats.org/officeDocument/2006/relationships/image" Target="../media/image1.emf"/><Relationship Id="rId6" Type="http://schemas.openxmlformats.org/officeDocument/2006/relationships/image" Target="../media/image30.jpeg"/><Relationship Id="rId11" Type="http://schemas.openxmlformats.org/officeDocument/2006/relationships/image" Target="../media/image35.emf"/><Relationship Id="rId24" Type="http://schemas.openxmlformats.org/officeDocument/2006/relationships/image" Target="../media/image48.png"/><Relationship Id="rId32" Type="http://schemas.openxmlformats.org/officeDocument/2006/relationships/image" Target="../media/image56.png"/><Relationship Id="rId37" Type="http://schemas.openxmlformats.org/officeDocument/2006/relationships/image" Target="../media/image61.png"/><Relationship Id="rId5" Type="http://schemas.openxmlformats.org/officeDocument/2006/relationships/image" Target="../media/image29.png"/><Relationship Id="rId15" Type="http://schemas.openxmlformats.org/officeDocument/2006/relationships/image" Target="../media/image39.png"/><Relationship Id="rId23" Type="http://schemas.openxmlformats.org/officeDocument/2006/relationships/image" Target="../media/image47.png"/><Relationship Id="rId28" Type="http://schemas.openxmlformats.org/officeDocument/2006/relationships/image" Target="../media/image52.png"/><Relationship Id="rId36" Type="http://schemas.openxmlformats.org/officeDocument/2006/relationships/image" Target="../media/image60.png"/><Relationship Id="rId10" Type="http://schemas.openxmlformats.org/officeDocument/2006/relationships/image" Target="../media/image34.emf"/><Relationship Id="rId19" Type="http://schemas.openxmlformats.org/officeDocument/2006/relationships/image" Target="../media/image43.png"/><Relationship Id="rId31" Type="http://schemas.openxmlformats.org/officeDocument/2006/relationships/image" Target="../media/image55.png"/><Relationship Id="rId4" Type="http://schemas.openxmlformats.org/officeDocument/2006/relationships/image" Target="../media/image28.png"/><Relationship Id="rId9" Type="http://schemas.openxmlformats.org/officeDocument/2006/relationships/image" Target="../media/image33.emf"/><Relationship Id="rId14" Type="http://schemas.openxmlformats.org/officeDocument/2006/relationships/image" Target="../media/image38.png"/><Relationship Id="rId22" Type="http://schemas.openxmlformats.org/officeDocument/2006/relationships/image" Target="../media/image46.png"/><Relationship Id="rId27" Type="http://schemas.openxmlformats.org/officeDocument/2006/relationships/image" Target="../media/image51.png"/><Relationship Id="rId30" Type="http://schemas.openxmlformats.org/officeDocument/2006/relationships/image" Target="../media/image54.png"/><Relationship Id="rId35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5</xdr:row>
      <xdr:rowOff>47625</xdr:rowOff>
    </xdr:from>
    <xdr:to>
      <xdr:col>1</xdr:col>
      <xdr:colOff>1924050</xdr:colOff>
      <xdr:row>5</xdr:row>
      <xdr:rowOff>552450</xdr:rowOff>
    </xdr:to>
    <xdr:pic>
      <xdr:nvPicPr>
        <xdr:cNvPr id="5438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628900"/>
          <a:ext cx="1495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</xdr:row>
      <xdr:rowOff>47625</xdr:rowOff>
    </xdr:from>
    <xdr:to>
      <xdr:col>1</xdr:col>
      <xdr:colOff>2009775</xdr:colOff>
      <xdr:row>17</xdr:row>
      <xdr:rowOff>85725</xdr:rowOff>
    </xdr:to>
    <xdr:pic>
      <xdr:nvPicPr>
        <xdr:cNvPr id="543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990975"/>
          <a:ext cx="19240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19</xdr:row>
      <xdr:rowOff>38100</xdr:rowOff>
    </xdr:from>
    <xdr:to>
      <xdr:col>1</xdr:col>
      <xdr:colOff>1209675</xdr:colOff>
      <xdr:row>22</xdr:row>
      <xdr:rowOff>161925</xdr:rowOff>
    </xdr:to>
    <xdr:pic>
      <xdr:nvPicPr>
        <xdr:cNvPr id="5440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267450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23</xdr:row>
      <xdr:rowOff>38100</xdr:rowOff>
    </xdr:from>
    <xdr:to>
      <xdr:col>1</xdr:col>
      <xdr:colOff>1219200</xdr:colOff>
      <xdr:row>26</xdr:row>
      <xdr:rowOff>142875</xdr:rowOff>
    </xdr:to>
    <xdr:pic>
      <xdr:nvPicPr>
        <xdr:cNvPr id="544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7029450"/>
          <a:ext cx="10001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27</xdr:row>
      <xdr:rowOff>57150</xdr:rowOff>
    </xdr:from>
    <xdr:to>
      <xdr:col>1</xdr:col>
      <xdr:colOff>1314450</xdr:colOff>
      <xdr:row>30</xdr:row>
      <xdr:rowOff>142875</xdr:rowOff>
    </xdr:to>
    <xdr:pic>
      <xdr:nvPicPr>
        <xdr:cNvPr id="5442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7810500"/>
          <a:ext cx="1114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31</xdr:row>
      <xdr:rowOff>38100</xdr:rowOff>
    </xdr:from>
    <xdr:to>
      <xdr:col>1</xdr:col>
      <xdr:colOff>1447800</xdr:colOff>
      <xdr:row>35</xdr:row>
      <xdr:rowOff>266700</xdr:rowOff>
    </xdr:to>
    <xdr:pic>
      <xdr:nvPicPr>
        <xdr:cNvPr id="544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8553450"/>
          <a:ext cx="12668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45</xdr:row>
      <xdr:rowOff>161925</xdr:rowOff>
    </xdr:from>
    <xdr:to>
      <xdr:col>1</xdr:col>
      <xdr:colOff>1162050</xdr:colOff>
      <xdr:row>48</xdr:row>
      <xdr:rowOff>133350</xdr:rowOff>
    </xdr:to>
    <xdr:pic>
      <xdr:nvPicPr>
        <xdr:cNvPr id="544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1763375"/>
          <a:ext cx="228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45</xdr:row>
      <xdr:rowOff>66675</xdr:rowOff>
    </xdr:from>
    <xdr:to>
      <xdr:col>1</xdr:col>
      <xdr:colOff>914400</xdr:colOff>
      <xdr:row>48</xdr:row>
      <xdr:rowOff>180975</xdr:rowOff>
    </xdr:to>
    <xdr:pic>
      <xdr:nvPicPr>
        <xdr:cNvPr id="5445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668125"/>
          <a:ext cx="771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1200150</xdr:colOff>
      <xdr:row>45</xdr:row>
      <xdr:rowOff>66675</xdr:rowOff>
    </xdr:from>
    <xdr:to>
      <xdr:col>1</xdr:col>
      <xdr:colOff>1933575</xdr:colOff>
      <xdr:row>48</xdr:row>
      <xdr:rowOff>152400</xdr:rowOff>
    </xdr:to>
    <xdr:pic>
      <xdr:nvPicPr>
        <xdr:cNvPr id="5446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1668125"/>
          <a:ext cx="733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37</xdr:row>
      <xdr:rowOff>57150</xdr:rowOff>
    </xdr:from>
    <xdr:to>
      <xdr:col>1</xdr:col>
      <xdr:colOff>1962150</xdr:colOff>
      <xdr:row>45</xdr:row>
      <xdr:rowOff>133350</xdr:rowOff>
    </xdr:to>
    <xdr:pic>
      <xdr:nvPicPr>
        <xdr:cNvPr id="5447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0134600"/>
          <a:ext cx="19145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55</xdr:row>
      <xdr:rowOff>76200</xdr:rowOff>
    </xdr:from>
    <xdr:to>
      <xdr:col>1</xdr:col>
      <xdr:colOff>2162175</xdr:colOff>
      <xdr:row>55</xdr:row>
      <xdr:rowOff>781050</xdr:rowOff>
    </xdr:to>
    <xdr:pic>
      <xdr:nvPicPr>
        <xdr:cNvPr id="54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14906625"/>
          <a:ext cx="1847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52</xdr:row>
      <xdr:rowOff>161925</xdr:rowOff>
    </xdr:from>
    <xdr:to>
      <xdr:col>1</xdr:col>
      <xdr:colOff>2143125</xdr:colOff>
      <xdr:row>53</xdr:row>
      <xdr:rowOff>390525</xdr:rowOff>
    </xdr:to>
    <xdr:pic>
      <xdr:nvPicPr>
        <xdr:cNvPr id="544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3839825"/>
          <a:ext cx="1857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50</xdr:row>
      <xdr:rowOff>200025</xdr:rowOff>
    </xdr:from>
    <xdr:to>
      <xdr:col>1</xdr:col>
      <xdr:colOff>2162175</xdr:colOff>
      <xdr:row>51</xdr:row>
      <xdr:rowOff>257175</xdr:rowOff>
    </xdr:to>
    <xdr:pic>
      <xdr:nvPicPr>
        <xdr:cNvPr id="54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2744450"/>
          <a:ext cx="1838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1752598</xdr:colOff>
      <xdr:row>1</xdr:row>
      <xdr:rowOff>41499</xdr:rowOff>
    </xdr:from>
    <xdr:to>
      <xdr:col>2</xdr:col>
      <xdr:colOff>981074</xdr:colOff>
      <xdr:row>2</xdr:row>
      <xdr:rowOff>9220</xdr:rowOff>
    </xdr:to>
    <xdr:sp macro="" textlink="">
      <xdr:nvSpPr>
        <xdr:cNvPr id="15" name="TextBox 14"/>
        <xdr:cNvSpPr txBox="1">
          <a:spLocks noChangeArrowheads="1"/>
        </xdr:cNvSpPr>
      </xdr:nvSpPr>
      <xdr:spPr bwMode="auto">
        <a:xfrm flipH="1">
          <a:off x="2114548" y="231999"/>
          <a:ext cx="1638301" cy="1834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2819400</xdr:colOff>
      <xdr:row>1</xdr:row>
      <xdr:rowOff>28575</xdr:rowOff>
    </xdr:from>
    <xdr:to>
      <xdr:col>4</xdr:col>
      <xdr:colOff>352425</xdr:colOff>
      <xdr:row>1</xdr:row>
      <xdr:rowOff>1752600</xdr:rowOff>
    </xdr:to>
    <xdr:sp macro="" textlink="">
      <xdr:nvSpPr>
        <xdr:cNvPr id="16" name="TextBox 15"/>
        <xdr:cNvSpPr txBox="1">
          <a:spLocks noChangeArrowheads="1"/>
        </xdr:cNvSpPr>
      </xdr:nvSpPr>
      <xdr:spPr bwMode="auto">
        <a:xfrm>
          <a:off x="5591175" y="219075"/>
          <a:ext cx="17240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933451</xdr:colOff>
      <xdr:row>1</xdr:row>
      <xdr:rowOff>31976</xdr:rowOff>
    </xdr:from>
    <xdr:to>
      <xdr:col>2</xdr:col>
      <xdr:colOff>2781300</xdr:colOff>
      <xdr:row>2</xdr:row>
      <xdr:rowOff>10826</xdr:rowOff>
    </xdr:to>
    <xdr:sp macro="" textlink="">
      <xdr:nvSpPr>
        <xdr:cNvPr id="17" name="TextBox 16"/>
        <xdr:cNvSpPr txBox="1">
          <a:spLocks noChangeArrowheads="1"/>
        </xdr:cNvSpPr>
      </xdr:nvSpPr>
      <xdr:spPr bwMode="auto">
        <a:xfrm>
          <a:off x="3705226" y="222476"/>
          <a:ext cx="1847849" cy="184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171450</xdr:colOff>
      <xdr:row>1</xdr:row>
      <xdr:rowOff>51478</xdr:rowOff>
    </xdr:from>
    <xdr:to>
      <xdr:col>1</xdr:col>
      <xdr:colOff>1819275</xdr:colOff>
      <xdr:row>2</xdr:row>
      <xdr:rowOff>9525</xdr:rowOff>
    </xdr:to>
    <xdr:sp macro="" textlink="">
      <xdr:nvSpPr>
        <xdr:cNvPr id="18" name="TextBox 17"/>
        <xdr:cNvSpPr txBox="1">
          <a:spLocks noChangeArrowheads="1"/>
        </xdr:cNvSpPr>
      </xdr:nvSpPr>
      <xdr:spPr bwMode="auto">
        <a:xfrm>
          <a:off x="533400" y="241978"/>
          <a:ext cx="1647825" cy="1824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5</xdr:row>
      <xdr:rowOff>57150</xdr:rowOff>
    </xdr:from>
    <xdr:to>
      <xdr:col>1</xdr:col>
      <xdr:colOff>1771650</xdr:colOff>
      <xdr:row>5</xdr:row>
      <xdr:rowOff>561975</xdr:rowOff>
    </xdr:to>
    <xdr:pic>
      <xdr:nvPicPr>
        <xdr:cNvPr id="6435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819400"/>
          <a:ext cx="1495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15</xdr:row>
      <xdr:rowOff>19050</xdr:rowOff>
    </xdr:from>
    <xdr:to>
      <xdr:col>1</xdr:col>
      <xdr:colOff>2028825</xdr:colOff>
      <xdr:row>25</xdr:row>
      <xdr:rowOff>76200</xdr:rowOff>
    </xdr:to>
    <xdr:pic>
      <xdr:nvPicPr>
        <xdr:cNvPr id="6436" name="Picture 2" descr="MODAL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629275"/>
          <a:ext cx="24574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26</xdr:row>
      <xdr:rowOff>95250</xdr:rowOff>
    </xdr:from>
    <xdr:to>
      <xdr:col>1</xdr:col>
      <xdr:colOff>1685925</xdr:colOff>
      <xdr:row>35</xdr:row>
      <xdr:rowOff>57150</xdr:rowOff>
    </xdr:to>
    <xdr:pic>
      <xdr:nvPicPr>
        <xdr:cNvPr id="6437" name="Picture 3" descr="Untitled-1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7800975"/>
          <a:ext cx="16002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36</xdr:row>
      <xdr:rowOff>123825</xdr:rowOff>
    </xdr:from>
    <xdr:to>
      <xdr:col>1</xdr:col>
      <xdr:colOff>1647825</xdr:colOff>
      <xdr:row>46</xdr:row>
      <xdr:rowOff>0</xdr:rowOff>
    </xdr:to>
    <xdr:pic>
      <xdr:nvPicPr>
        <xdr:cNvPr id="6438" name="Picture 4" descr="Untitled-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458325"/>
          <a:ext cx="15144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51</xdr:row>
      <xdr:rowOff>66675</xdr:rowOff>
    </xdr:from>
    <xdr:to>
      <xdr:col>1</xdr:col>
      <xdr:colOff>1809750</xdr:colOff>
      <xdr:row>61</xdr:row>
      <xdr:rowOff>76200</xdr:rowOff>
    </xdr:to>
    <xdr:pic>
      <xdr:nvPicPr>
        <xdr:cNvPr id="6439" name="Picture 5" descr="Untitled-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2144375"/>
          <a:ext cx="17145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130</xdr:row>
      <xdr:rowOff>85725</xdr:rowOff>
    </xdr:from>
    <xdr:to>
      <xdr:col>1</xdr:col>
      <xdr:colOff>1857375</xdr:colOff>
      <xdr:row>138</xdr:row>
      <xdr:rowOff>28575</xdr:rowOff>
    </xdr:to>
    <xdr:pic>
      <xdr:nvPicPr>
        <xdr:cNvPr id="6440" name="Picture 6" descr="Untitled-1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6622375"/>
          <a:ext cx="16954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145</xdr:row>
      <xdr:rowOff>200025</xdr:rowOff>
    </xdr:from>
    <xdr:to>
      <xdr:col>1</xdr:col>
      <xdr:colOff>1924050</xdr:colOff>
      <xdr:row>146</xdr:row>
      <xdr:rowOff>438150</xdr:rowOff>
    </xdr:to>
    <xdr:pic>
      <xdr:nvPicPr>
        <xdr:cNvPr id="64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0937200"/>
          <a:ext cx="17811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142</xdr:row>
      <xdr:rowOff>180975</xdr:rowOff>
    </xdr:from>
    <xdr:to>
      <xdr:col>1</xdr:col>
      <xdr:colOff>1895475</xdr:colOff>
      <xdr:row>143</xdr:row>
      <xdr:rowOff>409575</xdr:rowOff>
    </xdr:to>
    <xdr:pic>
      <xdr:nvPicPr>
        <xdr:cNvPr id="644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9546550"/>
          <a:ext cx="17526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140</xdr:row>
      <xdr:rowOff>219075</xdr:rowOff>
    </xdr:from>
    <xdr:to>
      <xdr:col>1</xdr:col>
      <xdr:colOff>1885950</xdr:colOff>
      <xdr:row>141</xdr:row>
      <xdr:rowOff>438150</xdr:rowOff>
    </xdr:to>
    <xdr:pic>
      <xdr:nvPicPr>
        <xdr:cNvPr id="64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8613100"/>
          <a:ext cx="17145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79</xdr:row>
      <xdr:rowOff>19050</xdr:rowOff>
    </xdr:from>
    <xdr:to>
      <xdr:col>1</xdr:col>
      <xdr:colOff>876300</xdr:colOff>
      <xdr:row>84</xdr:row>
      <xdr:rowOff>95250</xdr:rowOff>
    </xdr:to>
    <xdr:pic>
      <xdr:nvPicPr>
        <xdr:cNvPr id="6444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6954500"/>
          <a:ext cx="7620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66</xdr:row>
      <xdr:rowOff>152400</xdr:rowOff>
    </xdr:from>
    <xdr:to>
      <xdr:col>1</xdr:col>
      <xdr:colOff>1990725</xdr:colOff>
      <xdr:row>77</xdr:row>
      <xdr:rowOff>95250</xdr:rowOff>
    </xdr:to>
    <xdr:pic>
      <xdr:nvPicPr>
        <xdr:cNvPr id="6445" name="Рисунок 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4982825"/>
          <a:ext cx="19050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78</xdr:row>
      <xdr:rowOff>142875</xdr:rowOff>
    </xdr:from>
    <xdr:to>
      <xdr:col>1</xdr:col>
      <xdr:colOff>1905000</xdr:colOff>
      <xdr:row>84</xdr:row>
      <xdr:rowOff>152400</xdr:rowOff>
    </xdr:to>
    <xdr:pic>
      <xdr:nvPicPr>
        <xdr:cNvPr id="6446" name="Рисунок 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16916400"/>
          <a:ext cx="9620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101</xdr:row>
      <xdr:rowOff>38100</xdr:rowOff>
    </xdr:from>
    <xdr:to>
      <xdr:col>1</xdr:col>
      <xdr:colOff>1943100</xdr:colOff>
      <xdr:row>107</xdr:row>
      <xdr:rowOff>19050</xdr:rowOff>
    </xdr:to>
    <xdr:pic>
      <xdr:nvPicPr>
        <xdr:cNvPr id="6447" name="Рисунок 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0859750"/>
          <a:ext cx="962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88</xdr:row>
      <xdr:rowOff>76200</xdr:rowOff>
    </xdr:from>
    <xdr:to>
      <xdr:col>1</xdr:col>
      <xdr:colOff>1924050</xdr:colOff>
      <xdr:row>99</xdr:row>
      <xdr:rowOff>123825</xdr:rowOff>
    </xdr:to>
    <xdr:pic>
      <xdr:nvPicPr>
        <xdr:cNvPr id="6448" name="Рисунок 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792825"/>
          <a:ext cx="18383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101</xdr:row>
      <xdr:rowOff>28575</xdr:rowOff>
    </xdr:from>
    <xdr:to>
      <xdr:col>1</xdr:col>
      <xdr:colOff>876300</xdr:colOff>
      <xdr:row>106</xdr:row>
      <xdr:rowOff>104775</xdr:rowOff>
    </xdr:to>
    <xdr:pic>
      <xdr:nvPicPr>
        <xdr:cNvPr id="6449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0850225"/>
          <a:ext cx="7620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122</xdr:row>
      <xdr:rowOff>47625</xdr:rowOff>
    </xdr:from>
    <xdr:to>
      <xdr:col>1</xdr:col>
      <xdr:colOff>1943100</xdr:colOff>
      <xdr:row>128</xdr:row>
      <xdr:rowOff>28575</xdr:rowOff>
    </xdr:to>
    <xdr:pic>
      <xdr:nvPicPr>
        <xdr:cNvPr id="6450" name="Рисунок 2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24822150"/>
          <a:ext cx="962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122</xdr:row>
      <xdr:rowOff>38100</xdr:rowOff>
    </xdr:from>
    <xdr:to>
      <xdr:col>1</xdr:col>
      <xdr:colOff>895350</xdr:colOff>
      <xdr:row>127</xdr:row>
      <xdr:rowOff>114300</xdr:rowOff>
    </xdr:to>
    <xdr:pic>
      <xdr:nvPicPr>
        <xdr:cNvPr id="6451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4812625"/>
          <a:ext cx="7620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110</xdr:row>
      <xdr:rowOff>85725</xdr:rowOff>
    </xdr:from>
    <xdr:to>
      <xdr:col>1</xdr:col>
      <xdr:colOff>1943100</xdr:colOff>
      <xdr:row>121</xdr:row>
      <xdr:rowOff>95250</xdr:rowOff>
    </xdr:to>
    <xdr:pic>
      <xdr:nvPicPr>
        <xdr:cNvPr id="6452" name="Рисунок 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2917150"/>
          <a:ext cx="18288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7</xdr:row>
      <xdr:rowOff>66675</xdr:rowOff>
    </xdr:from>
    <xdr:to>
      <xdr:col>1</xdr:col>
      <xdr:colOff>1704975</xdr:colOff>
      <xdr:row>13</xdr:row>
      <xdr:rowOff>133350</xdr:rowOff>
    </xdr:to>
    <xdr:pic>
      <xdr:nvPicPr>
        <xdr:cNvPr id="6453" name="Рисунок 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943350"/>
          <a:ext cx="15049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1457323</xdr:colOff>
      <xdr:row>1</xdr:row>
      <xdr:rowOff>41499</xdr:rowOff>
    </xdr:from>
    <xdr:to>
      <xdr:col>2</xdr:col>
      <xdr:colOff>1057274</xdr:colOff>
      <xdr:row>2</xdr:row>
      <xdr:rowOff>18745</xdr:rowOff>
    </xdr:to>
    <xdr:sp macro="" textlink="">
      <xdr:nvSpPr>
        <xdr:cNvPr id="21" name="TextBox 20"/>
        <xdr:cNvSpPr txBox="1">
          <a:spLocks noChangeArrowheads="1"/>
        </xdr:cNvSpPr>
      </xdr:nvSpPr>
      <xdr:spPr bwMode="auto">
        <a:xfrm flipH="1">
          <a:off x="1971673" y="279624"/>
          <a:ext cx="1638301" cy="1834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2895600</xdr:colOff>
      <xdr:row>1</xdr:row>
      <xdr:rowOff>28575</xdr:rowOff>
    </xdr:from>
    <xdr:to>
      <xdr:col>6</xdr:col>
      <xdr:colOff>428625</xdr:colOff>
      <xdr:row>1</xdr:row>
      <xdr:rowOff>1752600</xdr:rowOff>
    </xdr:to>
    <xdr:sp macro="" textlink="">
      <xdr:nvSpPr>
        <xdr:cNvPr id="22" name="TextBox 21"/>
        <xdr:cNvSpPr txBox="1">
          <a:spLocks noChangeArrowheads="1"/>
        </xdr:cNvSpPr>
      </xdr:nvSpPr>
      <xdr:spPr bwMode="auto">
        <a:xfrm>
          <a:off x="5448300" y="266700"/>
          <a:ext cx="17240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1009651</xdr:colOff>
      <xdr:row>1</xdr:row>
      <xdr:rowOff>31976</xdr:rowOff>
    </xdr:from>
    <xdr:to>
      <xdr:col>2</xdr:col>
      <xdr:colOff>2857500</xdr:colOff>
      <xdr:row>2</xdr:row>
      <xdr:rowOff>20351</xdr:rowOff>
    </xdr:to>
    <xdr:sp macro="" textlink="">
      <xdr:nvSpPr>
        <xdr:cNvPr id="23" name="TextBox 22"/>
        <xdr:cNvSpPr txBox="1">
          <a:spLocks noChangeArrowheads="1"/>
        </xdr:cNvSpPr>
      </xdr:nvSpPr>
      <xdr:spPr bwMode="auto">
        <a:xfrm>
          <a:off x="3562351" y="270101"/>
          <a:ext cx="1847849" cy="184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390525</xdr:colOff>
      <xdr:row>1</xdr:row>
      <xdr:rowOff>51478</xdr:rowOff>
    </xdr:from>
    <xdr:to>
      <xdr:col>1</xdr:col>
      <xdr:colOff>1524000</xdr:colOff>
      <xdr:row>2</xdr:row>
      <xdr:rowOff>19050</xdr:rowOff>
    </xdr:to>
    <xdr:sp macro="" textlink="">
      <xdr:nvSpPr>
        <xdr:cNvPr id="24" name="TextBox 23"/>
        <xdr:cNvSpPr txBox="1">
          <a:spLocks noChangeArrowheads="1"/>
        </xdr:cNvSpPr>
      </xdr:nvSpPr>
      <xdr:spPr bwMode="auto">
        <a:xfrm>
          <a:off x="390525" y="289603"/>
          <a:ext cx="1647825" cy="1824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5</xdr:row>
      <xdr:rowOff>9525</xdr:rowOff>
    </xdr:from>
    <xdr:to>
      <xdr:col>1</xdr:col>
      <xdr:colOff>2095500</xdr:colOff>
      <xdr:row>5</xdr:row>
      <xdr:rowOff>666750</xdr:rowOff>
    </xdr:to>
    <xdr:pic>
      <xdr:nvPicPr>
        <xdr:cNvPr id="771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705100"/>
          <a:ext cx="2028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</xdr:row>
      <xdr:rowOff>47625</xdr:rowOff>
    </xdr:from>
    <xdr:to>
      <xdr:col>1</xdr:col>
      <xdr:colOff>2105025</xdr:colOff>
      <xdr:row>32</xdr:row>
      <xdr:rowOff>123825</xdr:rowOff>
    </xdr:to>
    <xdr:pic>
      <xdr:nvPicPr>
        <xdr:cNvPr id="771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515100"/>
          <a:ext cx="20288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571500</xdr:colOff>
      <xdr:row>50</xdr:row>
      <xdr:rowOff>19050</xdr:rowOff>
    </xdr:from>
    <xdr:to>
      <xdr:col>6</xdr:col>
      <xdr:colOff>285750</xdr:colOff>
      <xdr:row>53</xdr:row>
      <xdr:rowOff>133350</xdr:rowOff>
    </xdr:to>
    <xdr:pic>
      <xdr:nvPicPr>
        <xdr:cNvPr id="771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11296650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7</xdr:row>
      <xdr:rowOff>66675</xdr:rowOff>
    </xdr:from>
    <xdr:to>
      <xdr:col>1</xdr:col>
      <xdr:colOff>1743075</xdr:colOff>
      <xdr:row>16</xdr:row>
      <xdr:rowOff>95250</xdr:rowOff>
    </xdr:to>
    <xdr:pic>
      <xdr:nvPicPr>
        <xdr:cNvPr id="772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857625"/>
          <a:ext cx="16859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39</xdr:row>
      <xdr:rowOff>19050</xdr:rowOff>
    </xdr:from>
    <xdr:to>
      <xdr:col>1</xdr:col>
      <xdr:colOff>2114550</xdr:colOff>
      <xdr:row>49</xdr:row>
      <xdr:rowOff>66675</xdr:rowOff>
    </xdr:to>
    <xdr:pic>
      <xdr:nvPicPr>
        <xdr:cNvPr id="772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496425"/>
          <a:ext cx="207645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1333500</xdr:colOff>
      <xdr:row>15</xdr:row>
      <xdr:rowOff>47625</xdr:rowOff>
    </xdr:from>
    <xdr:to>
      <xdr:col>1</xdr:col>
      <xdr:colOff>2085975</xdr:colOff>
      <xdr:row>20</xdr:row>
      <xdr:rowOff>85725</xdr:rowOff>
    </xdr:to>
    <xdr:pic>
      <xdr:nvPicPr>
        <xdr:cNvPr id="772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5143500"/>
          <a:ext cx="752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1466850</xdr:colOff>
      <xdr:row>33</xdr:row>
      <xdr:rowOff>57150</xdr:rowOff>
    </xdr:from>
    <xdr:to>
      <xdr:col>1</xdr:col>
      <xdr:colOff>2133600</xdr:colOff>
      <xdr:row>37</xdr:row>
      <xdr:rowOff>161925</xdr:rowOff>
    </xdr:to>
    <xdr:pic>
      <xdr:nvPicPr>
        <xdr:cNvPr id="772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8315325"/>
          <a:ext cx="666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33</xdr:row>
      <xdr:rowOff>28575</xdr:rowOff>
    </xdr:from>
    <xdr:to>
      <xdr:col>1</xdr:col>
      <xdr:colOff>1476375</xdr:colOff>
      <xdr:row>37</xdr:row>
      <xdr:rowOff>142875</xdr:rowOff>
    </xdr:to>
    <xdr:pic>
      <xdr:nvPicPr>
        <xdr:cNvPr id="7724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8286750"/>
          <a:ext cx="6477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33</xdr:row>
      <xdr:rowOff>57150</xdr:rowOff>
    </xdr:from>
    <xdr:to>
      <xdr:col>1</xdr:col>
      <xdr:colOff>790575</xdr:colOff>
      <xdr:row>37</xdr:row>
      <xdr:rowOff>104775</xdr:rowOff>
    </xdr:to>
    <xdr:pic>
      <xdr:nvPicPr>
        <xdr:cNvPr id="772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315325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56</xdr:row>
      <xdr:rowOff>95250</xdr:rowOff>
    </xdr:from>
    <xdr:to>
      <xdr:col>1</xdr:col>
      <xdr:colOff>1971675</xdr:colOff>
      <xdr:row>56</xdr:row>
      <xdr:rowOff>1028700</xdr:rowOff>
    </xdr:to>
    <xdr:pic>
      <xdr:nvPicPr>
        <xdr:cNvPr id="7726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847850" y="12896850"/>
          <a:ext cx="533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1476375</xdr:colOff>
      <xdr:row>57</xdr:row>
      <xdr:rowOff>76200</xdr:rowOff>
    </xdr:from>
    <xdr:to>
      <xdr:col>1</xdr:col>
      <xdr:colOff>1952625</xdr:colOff>
      <xdr:row>57</xdr:row>
      <xdr:rowOff>1009650</xdr:rowOff>
    </xdr:to>
    <xdr:pic>
      <xdr:nvPicPr>
        <xdr:cNvPr id="7727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4011275"/>
          <a:ext cx="4762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1400175</xdr:colOff>
      <xdr:row>58</xdr:row>
      <xdr:rowOff>28575</xdr:rowOff>
    </xdr:from>
    <xdr:to>
      <xdr:col>1</xdr:col>
      <xdr:colOff>1990725</xdr:colOff>
      <xdr:row>58</xdr:row>
      <xdr:rowOff>628650</xdr:rowOff>
    </xdr:to>
    <xdr:pic>
      <xdr:nvPicPr>
        <xdr:cNvPr id="772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15097125"/>
          <a:ext cx="590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66</xdr:row>
      <xdr:rowOff>19050</xdr:rowOff>
    </xdr:from>
    <xdr:to>
      <xdr:col>1</xdr:col>
      <xdr:colOff>876300</xdr:colOff>
      <xdr:row>67</xdr:row>
      <xdr:rowOff>666750</xdr:rowOff>
    </xdr:to>
    <xdr:pic>
      <xdr:nvPicPr>
        <xdr:cNvPr id="772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8689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1238250</xdr:colOff>
      <xdr:row>66</xdr:row>
      <xdr:rowOff>9525</xdr:rowOff>
    </xdr:from>
    <xdr:to>
      <xdr:col>1</xdr:col>
      <xdr:colOff>2000250</xdr:colOff>
      <xdr:row>67</xdr:row>
      <xdr:rowOff>657225</xdr:rowOff>
    </xdr:to>
    <xdr:pic>
      <xdr:nvPicPr>
        <xdr:cNvPr id="773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7859375"/>
          <a:ext cx="7620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69</xdr:row>
      <xdr:rowOff>28575</xdr:rowOff>
    </xdr:from>
    <xdr:to>
      <xdr:col>1</xdr:col>
      <xdr:colOff>561975</xdr:colOff>
      <xdr:row>72</xdr:row>
      <xdr:rowOff>114300</xdr:rowOff>
    </xdr:to>
    <xdr:pic>
      <xdr:nvPicPr>
        <xdr:cNvPr id="773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8907125"/>
          <a:ext cx="523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1562100</xdr:colOff>
      <xdr:row>69</xdr:row>
      <xdr:rowOff>19050</xdr:rowOff>
    </xdr:from>
    <xdr:to>
      <xdr:col>1</xdr:col>
      <xdr:colOff>2152650</xdr:colOff>
      <xdr:row>72</xdr:row>
      <xdr:rowOff>152400</xdr:rowOff>
    </xdr:to>
    <xdr:pic>
      <xdr:nvPicPr>
        <xdr:cNvPr id="773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188976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69</xdr:row>
      <xdr:rowOff>38100</xdr:rowOff>
    </xdr:from>
    <xdr:to>
      <xdr:col>1</xdr:col>
      <xdr:colOff>1066800</xdr:colOff>
      <xdr:row>72</xdr:row>
      <xdr:rowOff>114300</xdr:rowOff>
    </xdr:to>
    <xdr:pic>
      <xdr:nvPicPr>
        <xdr:cNvPr id="773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8916650"/>
          <a:ext cx="4857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1009650</xdr:colOff>
      <xdr:row>69</xdr:row>
      <xdr:rowOff>76200</xdr:rowOff>
    </xdr:from>
    <xdr:to>
      <xdr:col>1</xdr:col>
      <xdr:colOff>1552575</xdr:colOff>
      <xdr:row>72</xdr:row>
      <xdr:rowOff>114300</xdr:rowOff>
    </xdr:to>
    <xdr:pic>
      <xdr:nvPicPr>
        <xdr:cNvPr id="7734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8954750"/>
          <a:ext cx="542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74</xdr:row>
      <xdr:rowOff>38100</xdr:rowOff>
    </xdr:from>
    <xdr:to>
      <xdr:col>1</xdr:col>
      <xdr:colOff>847725</xdr:colOff>
      <xdr:row>76</xdr:row>
      <xdr:rowOff>485775</xdr:rowOff>
    </xdr:to>
    <xdr:pic>
      <xdr:nvPicPr>
        <xdr:cNvPr id="773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745325"/>
          <a:ext cx="7524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1200150</xdr:colOff>
      <xdr:row>74</xdr:row>
      <xdr:rowOff>38100</xdr:rowOff>
    </xdr:from>
    <xdr:to>
      <xdr:col>1</xdr:col>
      <xdr:colOff>1962150</xdr:colOff>
      <xdr:row>76</xdr:row>
      <xdr:rowOff>447675</xdr:rowOff>
    </xdr:to>
    <xdr:pic>
      <xdr:nvPicPr>
        <xdr:cNvPr id="773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19745325"/>
          <a:ext cx="7620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61</xdr:row>
      <xdr:rowOff>114300</xdr:rowOff>
    </xdr:from>
    <xdr:to>
      <xdr:col>1</xdr:col>
      <xdr:colOff>600075</xdr:colOff>
      <xdr:row>64</xdr:row>
      <xdr:rowOff>161925</xdr:rowOff>
    </xdr:to>
    <xdr:pic>
      <xdr:nvPicPr>
        <xdr:cNvPr id="7737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6173450"/>
          <a:ext cx="5238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60</xdr:row>
      <xdr:rowOff>85725</xdr:rowOff>
    </xdr:from>
    <xdr:to>
      <xdr:col>1</xdr:col>
      <xdr:colOff>1314450</xdr:colOff>
      <xdr:row>62</xdr:row>
      <xdr:rowOff>238125</xdr:rowOff>
    </xdr:to>
    <xdr:pic>
      <xdr:nvPicPr>
        <xdr:cNvPr id="7738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5973425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62</xdr:row>
      <xdr:rowOff>276225</xdr:rowOff>
    </xdr:from>
    <xdr:to>
      <xdr:col>1</xdr:col>
      <xdr:colOff>1247775</xdr:colOff>
      <xdr:row>64</xdr:row>
      <xdr:rowOff>428625</xdr:rowOff>
    </xdr:to>
    <xdr:pic>
      <xdr:nvPicPr>
        <xdr:cNvPr id="7739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6659225"/>
          <a:ext cx="7905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1390650</xdr:colOff>
      <xdr:row>62</xdr:row>
      <xdr:rowOff>47625</xdr:rowOff>
    </xdr:from>
    <xdr:to>
      <xdr:col>1</xdr:col>
      <xdr:colOff>2019300</xdr:colOff>
      <xdr:row>63</xdr:row>
      <xdr:rowOff>438150</xdr:rowOff>
    </xdr:to>
    <xdr:pic>
      <xdr:nvPicPr>
        <xdr:cNvPr id="7740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16430625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78</xdr:row>
      <xdr:rowOff>47625</xdr:rowOff>
    </xdr:from>
    <xdr:to>
      <xdr:col>1</xdr:col>
      <xdr:colOff>1981200</xdr:colOff>
      <xdr:row>78</xdr:row>
      <xdr:rowOff>1152525</xdr:rowOff>
    </xdr:to>
    <xdr:pic>
      <xdr:nvPicPr>
        <xdr:cNvPr id="7741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21088350"/>
          <a:ext cx="8667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80</xdr:row>
      <xdr:rowOff>57150</xdr:rowOff>
    </xdr:from>
    <xdr:to>
      <xdr:col>1</xdr:col>
      <xdr:colOff>1743075</xdr:colOff>
      <xdr:row>81</xdr:row>
      <xdr:rowOff>685800</xdr:rowOff>
    </xdr:to>
    <xdr:pic>
      <xdr:nvPicPr>
        <xdr:cNvPr id="7742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2459950"/>
          <a:ext cx="14001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84</xdr:row>
      <xdr:rowOff>104775</xdr:rowOff>
    </xdr:from>
    <xdr:to>
      <xdr:col>1</xdr:col>
      <xdr:colOff>2085975</xdr:colOff>
      <xdr:row>90</xdr:row>
      <xdr:rowOff>171450</xdr:rowOff>
    </xdr:to>
    <xdr:pic>
      <xdr:nvPicPr>
        <xdr:cNvPr id="7743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612600"/>
          <a:ext cx="200025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93</xdr:row>
      <xdr:rowOff>19050</xdr:rowOff>
    </xdr:from>
    <xdr:to>
      <xdr:col>1</xdr:col>
      <xdr:colOff>2105025</xdr:colOff>
      <xdr:row>99</xdr:row>
      <xdr:rowOff>133350</xdr:rowOff>
    </xdr:to>
    <xdr:pic>
      <xdr:nvPicPr>
        <xdr:cNvPr id="7744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7441525"/>
          <a:ext cx="20955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106</xdr:row>
      <xdr:rowOff>66675</xdr:rowOff>
    </xdr:from>
    <xdr:to>
      <xdr:col>1</xdr:col>
      <xdr:colOff>2124075</xdr:colOff>
      <xdr:row>112</xdr:row>
      <xdr:rowOff>238125</xdr:rowOff>
    </xdr:to>
    <xdr:pic>
      <xdr:nvPicPr>
        <xdr:cNvPr id="7745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1546800"/>
          <a:ext cx="201930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117</xdr:row>
      <xdr:rowOff>66675</xdr:rowOff>
    </xdr:from>
    <xdr:to>
      <xdr:col>1</xdr:col>
      <xdr:colOff>1409700</xdr:colOff>
      <xdr:row>122</xdr:row>
      <xdr:rowOff>133350</xdr:rowOff>
    </xdr:to>
    <xdr:pic>
      <xdr:nvPicPr>
        <xdr:cNvPr id="7746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5109150"/>
          <a:ext cx="13239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122</xdr:row>
      <xdr:rowOff>114300</xdr:rowOff>
    </xdr:from>
    <xdr:to>
      <xdr:col>1</xdr:col>
      <xdr:colOff>2028825</xdr:colOff>
      <xdr:row>126</xdr:row>
      <xdr:rowOff>247650</xdr:rowOff>
    </xdr:to>
    <xdr:pic>
      <xdr:nvPicPr>
        <xdr:cNvPr id="7747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6776025"/>
          <a:ext cx="15049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128</xdr:row>
      <xdr:rowOff>66675</xdr:rowOff>
    </xdr:from>
    <xdr:to>
      <xdr:col>1</xdr:col>
      <xdr:colOff>1152525</xdr:colOff>
      <xdr:row>131</xdr:row>
      <xdr:rowOff>257175</xdr:rowOff>
    </xdr:to>
    <xdr:pic>
      <xdr:nvPicPr>
        <xdr:cNvPr id="7748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8661975"/>
          <a:ext cx="11430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132</xdr:row>
      <xdr:rowOff>47625</xdr:rowOff>
    </xdr:from>
    <xdr:to>
      <xdr:col>1</xdr:col>
      <xdr:colOff>1962150</xdr:colOff>
      <xdr:row>135</xdr:row>
      <xdr:rowOff>266700</xdr:rowOff>
    </xdr:to>
    <xdr:pic>
      <xdr:nvPicPr>
        <xdr:cNvPr id="7749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9938325"/>
          <a:ext cx="12001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139</xdr:row>
      <xdr:rowOff>266700</xdr:rowOff>
    </xdr:from>
    <xdr:to>
      <xdr:col>1</xdr:col>
      <xdr:colOff>1485900</xdr:colOff>
      <xdr:row>141</xdr:row>
      <xdr:rowOff>361950</xdr:rowOff>
    </xdr:to>
    <xdr:pic>
      <xdr:nvPicPr>
        <xdr:cNvPr id="7750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2595800"/>
          <a:ext cx="10382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137</xdr:row>
      <xdr:rowOff>28575</xdr:rowOff>
    </xdr:from>
    <xdr:to>
      <xdr:col>1</xdr:col>
      <xdr:colOff>2133600</xdr:colOff>
      <xdr:row>139</xdr:row>
      <xdr:rowOff>285750</xdr:rowOff>
    </xdr:to>
    <xdr:pic>
      <xdr:nvPicPr>
        <xdr:cNvPr id="7751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1386125"/>
          <a:ext cx="20859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143</xdr:row>
      <xdr:rowOff>76200</xdr:rowOff>
    </xdr:from>
    <xdr:to>
      <xdr:col>1</xdr:col>
      <xdr:colOff>2038350</xdr:colOff>
      <xdr:row>153</xdr:row>
      <xdr:rowOff>66675</xdr:rowOff>
    </xdr:to>
    <xdr:pic>
      <xdr:nvPicPr>
        <xdr:cNvPr id="7752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4186475"/>
          <a:ext cx="19621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155</xdr:row>
      <xdr:rowOff>76200</xdr:rowOff>
    </xdr:from>
    <xdr:to>
      <xdr:col>1</xdr:col>
      <xdr:colOff>2000250</xdr:colOff>
      <xdr:row>165</xdr:row>
      <xdr:rowOff>66675</xdr:rowOff>
    </xdr:to>
    <xdr:pic>
      <xdr:nvPicPr>
        <xdr:cNvPr id="7753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6301025"/>
          <a:ext cx="19621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191</xdr:row>
      <xdr:rowOff>133350</xdr:rowOff>
    </xdr:from>
    <xdr:to>
      <xdr:col>1</xdr:col>
      <xdr:colOff>2057400</xdr:colOff>
      <xdr:row>197</xdr:row>
      <xdr:rowOff>209550</xdr:rowOff>
    </xdr:to>
    <xdr:pic>
      <xdr:nvPicPr>
        <xdr:cNvPr id="7754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52701825"/>
          <a:ext cx="18478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167</xdr:row>
      <xdr:rowOff>66675</xdr:rowOff>
    </xdr:from>
    <xdr:to>
      <xdr:col>1</xdr:col>
      <xdr:colOff>2057400</xdr:colOff>
      <xdr:row>177</xdr:row>
      <xdr:rowOff>57150</xdr:rowOff>
    </xdr:to>
    <xdr:pic>
      <xdr:nvPicPr>
        <xdr:cNvPr id="7755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8406050"/>
          <a:ext cx="19621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179</xdr:row>
      <xdr:rowOff>123825</xdr:rowOff>
    </xdr:from>
    <xdr:to>
      <xdr:col>1</xdr:col>
      <xdr:colOff>2066925</xdr:colOff>
      <xdr:row>189</xdr:row>
      <xdr:rowOff>114300</xdr:rowOff>
    </xdr:to>
    <xdr:pic>
      <xdr:nvPicPr>
        <xdr:cNvPr id="7756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0577750"/>
          <a:ext cx="19621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203</xdr:row>
      <xdr:rowOff>28575</xdr:rowOff>
    </xdr:from>
    <xdr:to>
      <xdr:col>1</xdr:col>
      <xdr:colOff>647700</xdr:colOff>
      <xdr:row>207</xdr:row>
      <xdr:rowOff>95250</xdr:rowOff>
    </xdr:to>
    <xdr:pic>
      <xdr:nvPicPr>
        <xdr:cNvPr id="7757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55368825"/>
          <a:ext cx="514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203</xdr:row>
      <xdr:rowOff>85725</xdr:rowOff>
    </xdr:from>
    <xdr:to>
      <xdr:col>1</xdr:col>
      <xdr:colOff>1114425</xdr:colOff>
      <xdr:row>207</xdr:row>
      <xdr:rowOff>123825</xdr:rowOff>
    </xdr:to>
    <xdr:pic>
      <xdr:nvPicPr>
        <xdr:cNvPr id="7758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5425975"/>
          <a:ext cx="428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1933573</xdr:colOff>
      <xdr:row>1</xdr:row>
      <xdr:rowOff>108174</xdr:rowOff>
    </xdr:from>
    <xdr:to>
      <xdr:col>2</xdr:col>
      <xdr:colOff>1390649</xdr:colOff>
      <xdr:row>2</xdr:row>
      <xdr:rowOff>66370</xdr:rowOff>
    </xdr:to>
    <xdr:sp macro="" textlink="">
      <xdr:nvSpPr>
        <xdr:cNvPr id="44" name="TextBox 43"/>
        <xdr:cNvSpPr txBox="1">
          <a:spLocks noChangeArrowheads="1"/>
        </xdr:cNvSpPr>
      </xdr:nvSpPr>
      <xdr:spPr bwMode="auto">
        <a:xfrm flipH="1">
          <a:off x="2343148" y="365349"/>
          <a:ext cx="1638301" cy="1834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азань (843)206-01-48</a:t>
          </a:r>
          <a:endParaRPr lang="ru-RU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алининград (4012)72-03-81 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алуга (4842)92-23-67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емерово (3842)65-04-62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иров (8332)68-02-04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раснодар (861)203-40-90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расноярск (391)204-63-61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урск (4712)77-13-04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ипецк (4742)52-20-81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агнитогорск (3519)55-03-13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осква (495)268-04-70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урманск (8152)59-64-93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азахстан (772) 734-952-31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152400</xdr:colOff>
      <xdr:row>1</xdr:row>
      <xdr:rowOff>95250</xdr:rowOff>
    </xdr:from>
    <xdr:to>
      <xdr:col>5</xdr:col>
      <xdr:colOff>857250</xdr:colOff>
      <xdr:row>1</xdr:row>
      <xdr:rowOff>1819275</xdr:rowOff>
    </xdr:to>
    <xdr:sp macro="" textlink="">
      <xdr:nvSpPr>
        <xdr:cNvPr id="45" name="TextBox 44"/>
        <xdr:cNvSpPr txBox="1">
          <a:spLocks noChangeArrowheads="1"/>
        </xdr:cNvSpPr>
      </xdr:nvSpPr>
      <xdr:spPr bwMode="auto">
        <a:xfrm>
          <a:off x="5819775" y="352425"/>
          <a:ext cx="17240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аратов (845)249-38-78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моленск (4812)29-41-54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очи (862)225-72-31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таврополь (8652)20-65-13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верь (4822)63-31-35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омск (3822)98-41-53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ула (4872)74-02-29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юмень (3452)66-21-18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льяновск (8422)24-23-59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У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фа (347)229-48-12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елябинск (351)202-03-61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Ч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ереповец (8202)49-02-64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рославль (4852)69-52-93</a:t>
          </a:r>
        </a:p>
      </xdr:txBody>
    </xdr:sp>
    <xdr:clientData/>
  </xdr:twoCellAnchor>
  <xdr:twoCellAnchor editAs="oneCell">
    <xdr:from>
      <xdr:col>2</xdr:col>
      <xdr:colOff>1343026</xdr:colOff>
      <xdr:row>1</xdr:row>
      <xdr:rowOff>98651</xdr:rowOff>
    </xdr:from>
    <xdr:to>
      <xdr:col>3</xdr:col>
      <xdr:colOff>723900</xdr:colOff>
      <xdr:row>2</xdr:row>
      <xdr:rowOff>67976</xdr:rowOff>
    </xdr:to>
    <xdr:sp macro="" textlink="">
      <xdr:nvSpPr>
        <xdr:cNvPr id="46" name="TextBox 45"/>
        <xdr:cNvSpPr txBox="1">
          <a:spLocks noChangeArrowheads="1"/>
        </xdr:cNvSpPr>
      </xdr:nvSpPr>
      <xdr:spPr bwMode="auto">
        <a:xfrm>
          <a:off x="3933826" y="355826"/>
          <a:ext cx="1847849" cy="184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ru-RU" sz="8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</a:t>
          </a:r>
          <a:r>
            <a:rPr lang="ru-RU" sz="8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абережные Челны (8552)20-53-41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ижний Новгород (831)429-08-12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овокузнецк (3843)20-46-81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овосибирск (383)227-86-73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рел (4862)44-53-42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ренбург (3532)37-68-04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енза (8412)22-31-16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ермь (342)205-81-47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остов-на-Дону (863)308-18-15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язань (4912)46-61-64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амара (846)206-03-16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анкт-Петербург (812)309-46-40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Таджикистан (992) 427-82-92-69</a:t>
          </a:r>
        </a:p>
        <a:p>
          <a:pPr algn="l" rtl="0">
            <a:defRPr sz="1000"/>
          </a:pPr>
          <a:endParaRPr lang="ru-RU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352425</xdr:colOff>
      <xdr:row>1</xdr:row>
      <xdr:rowOff>118153</xdr:rowOff>
    </xdr:from>
    <xdr:to>
      <xdr:col>1</xdr:col>
      <xdr:colOff>2000250</xdr:colOff>
      <xdr:row>2</xdr:row>
      <xdr:rowOff>66675</xdr:rowOff>
    </xdr:to>
    <xdr:sp macro="" textlink="">
      <xdr:nvSpPr>
        <xdr:cNvPr id="47" name="TextBox 46"/>
        <xdr:cNvSpPr txBox="1">
          <a:spLocks noChangeArrowheads="1"/>
        </xdr:cNvSpPr>
      </xdr:nvSpPr>
      <xdr:spPr bwMode="auto">
        <a:xfrm>
          <a:off x="762000" y="375328"/>
          <a:ext cx="1647825" cy="1824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рхангельск (8182)63-90-72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А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стана +7(7172)727-132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елгород (4722)40-23-64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Б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рянск (4832)59-03-52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ладивосток (423)249-28-31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олгоград (844)278-03-48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ологда (8172)26-41-59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оронеж (473)204-51-73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Е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катеринбург (343)384-55-89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ваново (4932)77-34-06</a:t>
          </a: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жевск (3412)26-03-58</a:t>
          </a: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Иркутск (395) 279-98-46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r>
            <a:rPr lang="ru-RU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</a:t>
          </a:r>
          <a:r>
            <a:rPr lang="ru-RU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t>иргизия (996) 312-96-26-47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6"/>
  <sheetViews>
    <sheetView topLeftCell="A48" workbookViewId="0">
      <selection activeCell="D57" sqref="D57"/>
    </sheetView>
  </sheetViews>
  <sheetFormatPr defaultRowHeight="12.75" x14ac:dyDescent="0.2"/>
  <cols>
    <col min="1" max="1" width="5.42578125" customWidth="1"/>
    <col min="2" max="2" width="36.140625" customWidth="1"/>
    <col min="3" max="3" width="45.42578125" customWidth="1"/>
    <col min="4" max="4" width="17.42578125" customWidth="1"/>
  </cols>
  <sheetData>
    <row r="1" spans="1:18" ht="15" x14ac:dyDescent="0.25">
      <c r="A1" s="142" t="s">
        <v>449</v>
      </c>
      <c r="B1" s="142"/>
      <c r="C1" s="142"/>
      <c r="D1" s="142"/>
      <c r="E1" s="142"/>
      <c r="F1" s="37"/>
      <c r="G1" s="37"/>
      <c r="H1" s="37"/>
    </row>
    <row r="2" spans="1:18" ht="147" customHeight="1" x14ac:dyDescent="0.25">
      <c r="A2" s="143"/>
      <c r="B2" s="143"/>
      <c r="C2" s="143"/>
      <c r="D2" s="143"/>
      <c r="E2" s="143"/>
      <c r="F2" s="38"/>
      <c r="G2" s="38"/>
      <c r="H2" s="38"/>
    </row>
    <row r="3" spans="1:18" ht="15" x14ac:dyDescent="0.2">
      <c r="A3" s="142" t="s">
        <v>451</v>
      </c>
      <c r="B3" s="142"/>
      <c r="C3" s="142"/>
      <c r="D3" s="142"/>
      <c r="E3" s="142"/>
      <c r="F3" s="39"/>
      <c r="G3" s="39"/>
      <c r="H3" s="39"/>
    </row>
    <row r="4" spans="1:18" x14ac:dyDescent="0.2">
      <c r="B4" s="5"/>
      <c r="C4" s="113"/>
      <c r="D4" s="5"/>
      <c r="E4" s="40"/>
      <c r="F4" s="40"/>
      <c r="G4" s="40"/>
      <c r="H4" s="40"/>
    </row>
    <row r="5" spans="1:18" ht="13.5" thickBot="1" x14ac:dyDescent="0.25">
      <c r="B5" s="116"/>
      <c r="C5" s="114"/>
      <c r="D5" s="114"/>
      <c r="E5" s="44"/>
      <c r="F5" s="44"/>
      <c r="G5" s="44"/>
      <c r="H5" s="44"/>
    </row>
    <row r="6" spans="1:18" ht="51" customHeight="1" thickBot="1" x14ac:dyDescent="0.25">
      <c r="B6" s="42"/>
      <c r="C6" s="43" t="s">
        <v>0</v>
      </c>
      <c r="D6" s="23" t="s">
        <v>448</v>
      </c>
      <c r="E6" s="45"/>
      <c r="G6" s="9"/>
      <c r="H6" s="9"/>
    </row>
    <row r="7" spans="1:18" ht="56.25" customHeight="1" thickBot="1" x14ac:dyDescent="0.25">
      <c r="B7" s="129" t="s">
        <v>106</v>
      </c>
      <c r="C7" s="130"/>
      <c r="D7" s="131"/>
    </row>
    <row r="8" spans="1:18" ht="15" customHeight="1" x14ac:dyDescent="0.2">
      <c r="B8" s="134"/>
      <c r="C8" s="33" t="s">
        <v>79</v>
      </c>
      <c r="D8" s="24" t="s">
        <v>452</v>
      </c>
    </row>
    <row r="9" spans="1:18" ht="15" customHeight="1" x14ac:dyDescent="0.2">
      <c r="B9" s="148"/>
      <c r="C9" s="28" t="s">
        <v>80</v>
      </c>
      <c r="D9" s="17" t="s">
        <v>452</v>
      </c>
    </row>
    <row r="10" spans="1:18" ht="15" customHeight="1" x14ac:dyDescent="0.2">
      <c r="B10" s="148"/>
      <c r="C10" s="28" t="s">
        <v>81</v>
      </c>
      <c r="D10" s="17" t="s">
        <v>452</v>
      </c>
    </row>
    <row r="11" spans="1:18" ht="15" customHeight="1" x14ac:dyDescent="0.2">
      <c r="B11" s="148"/>
      <c r="C11" s="28" t="s">
        <v>82</v>
      </c>
      <c r="D11" s="17" t="s">
        <v>452</v>
      </c>
    </row>
    <row r="12" spans="1:18" ht="15" customHeight="1" x14ac:dyDescent="0.2">
      <c r="B12" s="148"/>
      <c r="C12" s="28" t="s">
        <v>83</v>
      </c>
      <c r="D12" s="17" t="s">
        <v>452</v>
      </c>
      <c r="K12" s="41"/>
      <c r="L12" s="41"/>
      <c r="M12" s="41"/>
      <c r="N12" s="41"/>
      <c r="O12" s="41"/>
      <c r="P12" s="41"/>
      <c r="Q12" s="41"/>
      <c r="R12" s="41"/>
    </row>
    <row r="13" spans="1:18" ht="15" customHeight="1" x14ac:dyDescent="0.2">
      <c r="B13" s="148"/>
      <c r="C13" s="28" t="s">
        <v>84</v>
      </c>
      <c r="D13" s="17" t="s">
        <v>452</v>
      </c>
      <c r="K13" s="41"/>
      <c r="L13" s="41"/>
      <c r="M13" s="41"/>
      <c r="N13" s="41"/>
      <c r="O13" s="41"/>
      <c r="P13" s="41"/>
      <c r="Q13" s="41"/>
      <c r="R13" s="41"/>
    </row>
    <row r="14" spans="1:18" ht="15" customHeight="1" x14ac:dyDescent="0.2">
      <c r="B14" s="148"/>
      <c r="C14" s="28" t="s">
        <v>85</v>
      </c>
      <c r="D14" s="17" t="s">
        <v>452</v>
      </c>
      <c r="K14" s="41"/>
      <c r="L14" s="41"/>
      <c r="M14" s="41"/>
      <c r="N14" s="41"/>
      <c r="O14" s="41"/>
      <c r="P14" s="41"/>
      <c r="Q14" s="41"/>
      <c r="R14" s="41"/>
    </row>
    <row r="15" spans="1:18" ht="15" customHeight="1" x14ac:dyDescent="0.2">
      <c r="B15" s="148"/>
      <c r="C15" s="28" t="s">
        <v>86</v>
      </c>
      <c r="D15" s="17" t="s">
        <v>452</v>
      </c>
      <c r="K15" s="41"/>
      <c r="L15" s="41"/>
      <c r="M15" s="41"/>
      <c r="N15" s="41"/>
      <c r="O15" s="41"/>
      <c r="P15" s="41"/>
      <c r="Q15" s="41"/>
      <c r="R15" s="41"/>
    </row>
    <row r="16" spans="1:18" ht="15" customHeight="1" x14ac:dyDescent="0.2">
      <c r="B16" s="148"/>
      <c r="C16" s="28" t="s">
        <v>87</v>
      </c>
      <c r="D16" s="17" t="s">
        <v>452</v>
      </c>
      <c r="K16" s="41"/>
      <c r="L16" s="41"/>
      <c r="M16" s="41"/>
      <c r="N16" s="41"/>
      <c r="O16" s="41"/>
      <c r="P16" s="41"/>
      <c r="Q16" s="41"/>
      <c r="R16" s="41"/>
    </row>
    <row r="17" spans="2:18" ht="15" customHeight="1" x14ac:dyDescent="0.2">
      <c r="B17" s="132"/>
      <c r="C17" s="28" t="s">
        <v>88</v>
      </c>
      <c r="D17" s="17" t="s">
        <v>452</v>
      </c>
      <c r="K17" s="41"/>
      <c r="L17" s="41"/>
      <c r="M17" s="41"/>
      <c r="N17" s="41"/>
      <c r="O17" s="41"/>
      <c r="P17" s="41"/>
      <c r="Q17" s="41"/>
      <c r="R17" s="41"/>
    </row>
    <row r="18" spans="2:18" ht="15" customHeight="1" thickBot="1" x14ac:dyDescent="0.25">
      <c r="B18" s="149"/>
      <c r="C18" s="30" t="s">
        <v>89</v>
      </c>
      <c r="D18" s="17" t="s">
        <v>452</v>
      </c>
      <c r="K18" s="41"/>
      <c r="L18" s="41"/>
      <c r="M18" s="41"/>
      <c r="N18" s="41"/>
      <c r="O18" s="41"/>
      <c r="P18" s="41"/>
      <c r="Q18" s="41"/>
      <c r="R18" s="41"/>
    </row>
    <row r="19" spans="2:18" ht="15" customHeight="1" thickBot="1" x14ac:dyDescent="0.25">
      <c r="B19" s="129" t="s">
        <v>109</v>
      </c>
      <c r="C19" s="130"/>
      <c r="D19" s="131"/>
    </row>
    <row r="20" spans="2:18" ht="15" customHeight="1" x14ac:dyDescent="0.2">
      <c r="B20" s="138"/>
      <c r="C20" s="135" t="s">
        <v>102</v>
      </c>
      <c r="D20" s="150" t="s">
        <v>452</v>
      </c>
    </row>
    <row r="21" spans="2:18" ht="15" customHeight="1" x14ac:dyDescent="0.2">
      <c r="B21" s="133"/>
      <c r="C21" s="135"/>
      <c r="D21" s="121"/>
    </row>
    <row r="22" spans="2:18" ht="15" customHeight="1" x14ac:dyDescent="0.2">
      <c r="B22" s="133"/>
      <c r="C22" s="135"/>
      <c r="D22" s="121"/>
    </row>
    <row r="23" spans="2:18" ht="15" customHeight="1" x14ac:dyDescent="0.2">
      <c r="B23" s="134"/>
      <c r="C23" s="135"/>
      <c r="D23" s="122"/>
    </row>
    <row r="24" spans="2:18" ht="15" customHeight="1" x14ac:dyDescent="0.2">
      <c r="B24" s="132"/>
      <c r="C24" s="136" t="s">
        <v>104</v>
      </c>
      <c r="D24" s="120" t="s">
        <v>452</v>
      </c>
    </row>
    <row r="25" spans="2:18" ht="15" customHeight="1" x14ac:dyDescent="0.2">
      <c r="B25" s="133"/>
      <c r="C25" s="135"/>
      <c r="D25" s="121"/>
    </row>
    <row r="26" spans="2:18" ht="15" customHeight="1" x14ac:dyDescent="0.2">
      <c r="B26" s="133"/>
      <c r="C26" s="135"/>
      <c r="D26" s="121"/>
    </row>
    <row r="27" spans="2:18" ht="15" customHeight="1" x14ac:dyDescent="0.2">
      <c r="B27" s="134"/>
      <c r="C27" s="137"/>
      <c r="D27" s="122"/>
    </row>
    <row r="28" spans="2:18" ht="15" customHeight="1" x14ac:dyDescent="0.2">
      <c r="B28" s="132"/>
      <c r="C28" s="136" t="s">
        <v>103</v>
      </c>
      <c r="D28" s="120" t="s">
        <v>452</v>
      </c>
    </row>
    <row r="29" spans="2:18" ht="15" customHeight="1" x14ac:dyDescent="0.2">
      <c r="B29" s="133"/>
      <c r="C29" s="135"/>
      <c r="D29" s="121"/>
    </row>
    <row r="30" spans="2:18" ht="15" customHeight="1" x14ac:dyDescent="0.2">
      <c r="B30" s="133"/>
      <c r="C30" s="135"/>
      <c r="D30" s="121"/>
    </row>
    <row r="31" spans="2:18" ht="15" customHeight="1" x14ac:dyDescent="0.2">
      <c r="B31" s="134"/>
      <c r="C31" s="137"/>
      <c r="D31" s="122"/>
    </row>
    <row r="32" spans="2:18" ht="15" customHeight="1" x14ac:dyDescent="0.2">
      <c r="B32" s="132"/>
      <c r="C32" s="123" t="s">
        <v>105</v>
      </c>
      <c r="D32" s="124"/>
    </row>
    <row r="33" spans="1:4" ht="15" customHeight="1" x14ac:dyDescent="0.2">
      <c r="B33" s="133"/>
      <c r="C33" s="125"/>
      <c r="D33" s="126"/>
    </row>
    <row r="34" spans="1:4" ht="15" customHeight="1" x14ac:dyDescent="0.2">
      <c r="B34" s="133"/>
      <c r="C34" s="125"/>
      <c r="D34" s="126"/>
    </row>
    <row r="35" spans="1:4" ht="15" customHeight="1" x14ac:dyDescent="0.2">
      <c r="B35" s="133"/>
      <c r="C35" s="125"/>
      <c r="D35" s="126"/>
    </row>
    <row r="36" spans="1:4" ht="22.5" customHeight="1" thickBot="1" x14ac:dyDescent="0.25">
      <c r="B36" s="147"/>
      <c r="C36" s="127"/>
      <c r="D36" s="128"/>
    </row>
    <row r="37" spans="1:4" ht="40.5" customHeight="1" thickBot="1" x14ac:dyDescent="0.25">
      <c r="B37" s="139" t="s">
        <v>108</v>
      </c>
      <c r="C37" s="140"/>
      <c r="D37" s="141"/>
    </row>
    <row r="38" spans="1:4" ht="15" x14ac:dyDescent="0.2">
      <c r="A38" s="9"/>
      <c r="B38" s="138"/>
      <c r="C38" s="29" t="s">
        <v>90</v>
      </c>
      <c r="D38" s="16" t="s">
        <v>452</v>
      </c>
    </row>
    <row r="39" spans="1:4" ht="15" x14ac:dyDescent="0.2">
      <c r="A39" s="9"/>
      <c r="B39" s="133"/>
      <c r="C39" s="28" t="s">
        <v>91</v>
      </c>
      <c r="D39" s="17" t="s">
        <v>452</v>
      </c>
    </row>
    <row r="40" spans="1:4" ht="15" x14ac:dyDescent="0.2">
      <c r="A40" s="9"/>
      <c r="B40" s="133"/>
      <c r="C40" s="28" t="s">
        <v>92</v>
      </c>
      <c r="D40" s="17" t="s">
        <v>452</v>
      </c>
    </row>
    <row r="41" spans="1:4" ht="15" x14ac:dyDescent="0.2">
      <c r="A41" s="9"/>
      <c r="B41" s="133"/>
      <c r="C41" s="28" t="s">
        <v>93</v>
      </c>
      <c r="D41" s="17" t="s">
        <v>452</v>
      </c>
    </row>
    <row r="42" spans="1:4" ht="15" x14ac:dyDescent="0.2">
      <c r="A42" s="9"/>
      <c r="B42" s="133"/>
      <c r="C42" s="28" t="s">
        <v>94</v>
      </c>
      <c r="D42" s="17" t="s">
        <v>452</v>
      </c>
    </row>
    <row r="43" spans="1:4" ht="15" x14ac:dyDescent="0.2">
      <c r="A43" s="9"/>
      <c r="B43" s="133"/>
      <c r="C43" s="28" t="s">
        <v>95</v>
      </c>
      <c r="D43" s="17" t="s">
        <v>452</v>
      </c>
    </row>
    <row r="44" spans="1:4" ht="15" x14ac:dyDescent="0.2">
      <c r="A44" s="9"/>
      <c r="B44" s="133"/>
      <c r="C44" s="28" t="s">
        <v>96</v>
      </c>
      <c r="D44" s="17" t="s">
        <v>452</v>
      </c>
    </row>
    <row r="45" spans="1:4" ht="15" x14ac:dyDescent="0.2">
      <c r="A45" s="9"/>
      <c r="B45" s="133"/>
      <c r="C45" s="28" t="s">
        <v>97</v>
      </c>
      <c r="D45" s="17" t="s">
        <v>452</v>
      </c>
    </row>
    <row r="46" spans="1:4" ht="15" x14ac:dyDescent="0.2">
      <c r="A46" s="9"/>
      <c r="B46" s="133"/>
      <c r="C46" s="28" t="s">
        <v>98</v>
      </c>
      <c r="D46" s="17" t="s">
        <v>452</v>
      </c>
    </row>
    <row r="47" spans="1:4" ht="15" x14ac:dyDescent="0.2">
      <c r="A47" s="9"/>
      <c r="B47" s="133"/>
      <c r="C47" s="28" t="s">
        <v>99</v>
      </c>
      <c r="D47" s="25" t="s">
        <v>452</v>
      </c>
    </row>
    <row r="48" spans="1:4" ht="15" x14ac:dyDescent="0.2">
      <c r="A48" s="9"/>
      <c r="B48" s="133"/>
      <c r="C48" s="28" t="s">
        <v>100</v>
      </c>
      <c r="D48" s="25" t="s">
        <v>452</v>
      </c>
    </row>
    <row r="49" spans="1:4" ht="15.75" thickBot="1" x14ac:dyDescent="0.25">
      <c r="A49" s="9"/>
      <c r="B49" s="147"/>
      <c r="C49" s="31" t="s">
        <v>101</v>
      </c>
      <c r="D49" s="20" t="s">
        <v>452</v>
      </c>
    </row>
    <row r="50" spans="1:4" ht="13.5" thickBot="1" x14ac:dyDescent="0.25">
      <c r="B50" s="129" t="s">
        <v>107</v>
      </c>
      <c r="C50" s="130"/>
      <c r="D50" s="131"/>
    </row>
    <row r="51" spans="1:4" ht="51" x14ac:dyDescent="0.2">
      <c r="B51" s="144" t="s">
        <v>363</v>
      </c>
      <c r="C51" s="21" t="s">
        <v>436</v>
      </c>
      <c r="D51" s="110" t="s">
        <v>452</v>
      </c>
    </row>
    <row r="52" spans="1:4" ht="38.25" x14ac:dyDescent="0.2">
      <c r="B52" s="145"/>
      <c r="C52" s="3" t="s">
        <v>437</v>
      </c>
      <c r="D52" s="111" t="s">
        <v>452</v>
      </c>
    </row>
    <row r="53" spans="1:4" ht="38.25" x14ac:dyDescent="0.2">
      <c r="B53" s="145" t="s">
        <v>362</v>
      </c>
      <c r="C53" s="3" t="s">
        <v>438</v>
      </c>
      <c r="D53" s="111" t="s">
        <v>452</v>
      </c>
    </row>
    <row r="54" spans="1:4" ht="39" thickBot="1" x14ac:dyDescent="0.25">
      <c r="B54" s="146"/>
      <c r="C54" s="22" t="s">
        <v>439</v>
      </c>
      <c r="D54" s="112" t="s">
        <v>452</v>
      </c>
    </row>
    <row r="55" spans="1:4" ht="13.5" thickBot="1" x14ac:dyDescent="0.25">
      <c r="B55" s="129" t="s">
        <v>107</v>
      </c>
      <c r="C55" s="130"/>
      <c r="D55" s="131"/>
    </row>
    <row r="56" spans="1:4" ht="67.5" customHeight="1" thickBot="1" x14ac:dyDescent="0.25">
      <c r="B56" s="108"/>
      <c r="C56" s="26" t="s">
        <v>440</v>
      </c>
      <c r="D56" s="32" t="s">
        <v>452</v>
      </c>
    </row>
  </sheetData>
  <mergeCells count="23">
    <mergeCell ref="A1:E1"/>
    <mergeCell ref="A2:E2"/>
    <mergeCell ref="A3:E3"/>
    <mergeCell ref="B51:B52"/>
    <mergeCell ref="B53:B54"/>
    <mergeCell ref="B32:B36"/>
    <mergeCell ref="B38:B49"/>
    <mergeCell ref="B7:D7"/>
    <mergeCell ref="B8:B18"/>
    <mergeCell ref="D20:D23"/>
    <mergeCell ref="D24:D27"/>
    <mergeCell ref="D28:D31"/>
    <mergeCell ref="C32:D36"/>
    <mergeCell ref="B55:D55"/>
    <mergeCell ref="B19:D19"/>
    <mergeCell ref="B50:D50"/>
    <mergeCell ref="B24:B27"/>
    <mergeCell ref="B28:B31"/>
    <mergeCell ref="C20:C23"/>
    <mergeCell ref="C24:C27"/>
    <mergeCell ref="B20:B23"/>
    <mergeCell ref="C28:C31"/>
    <mergeCell ref="B37:D37"/>
  </mergeCells>
  <phoneticPr fontId="0" type="noConversion"/>
  <pageMargins left="0.78740157480314965" right="0.78740157480314965" top="0.39370078740157483" bottom="0.39370078740157483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workbookViewId="0">
      <selection sqref="A1:G1"/>
    </sheetView>
  </sheetViews>
  <sheetFormatPr defaultRowHeight="12.75" x14ac:dyDescent="0.2"/>
  <cols>
    <col min="1" max="1" width="7.7109375" customWidth="1"/>
    <col min="2" max="2" width="30.5703125" customWidth="1"/>
    <col min="3" max="3" width="45.42578125" customWidth="1"/>
    <col min="4" max="4" width="33.140625" hidden="1" customWidth="1"/>
    <col min="5" max="5" width="17.42578125" hidden="1" customWidth="1"/>
    <col min="6" max="6" width="17.42578125" style="86" customWidth="1"/>
  </cols>
  <sheetData>
    <row r="1" spans="1:8" ht="18.75" customHeight="1" x14ac:dyDescent="0.2">
      <c r="A1" s="154" t="s">
        <v>449</v>
      </c>
      <c r="B1" s="154"/>
      <c r="C1" s="154"/>
      <c r="D1" s="154"/>
      <c r="E1" s="154"/>
      <c r="F1" s="154"/>
      <c r="G1" s="154"/>
    </row>
    <row r="2" spans="1:8" ht="146.25" customHeight="1" x14ac:dyDescent="0.2">
      <c r="A2" s="155"/>
      <c r="B2" s="155"/>
      <c r="C2" s="155"/>
      <c r="D2" s="155"/>
      <c r="E2" s="155"/>
      <c r="F2" s="155"/>
      <c r="G2" s="155"/>
    </row>
    <row r="3" spans="1:8" ht="20.25" customHeight="1" x14ac:dyDescent="0.2">
      <c r="A3" s="154" t="s">
        <v>451</v>
      </c>
      <c r="B3" s="154"/>
      <c r="C3" s="154"/>
      <c r="D3" s="154"/>
      <c r="E3" s="154"/>
      <c r="F3" s="154"/>
      <c r="G3" s="154"/>
    </row>
    <row r="4" spans="1:8" ht="13.5" customHeight="1" x14ac:dyDescent="0.2">
      <c r="A4" s="9"/>
      <c r="B4" s="41"/>
      <c r="C4" s="113"/>
      <c r="D4" s="5"/>
      <c r="E4" s="5"/>
      <c r="F4" s="5"/>
    </row>
    <row r="5" spans="1:8" ht="18.75" customHeight="1" thickBot="1" x14ac:dyDescent="0.3">
      <c r="B5" s="115" t="s">
        <v>447</v>
      </c>
      <c r="C5" s="160"/>
      <c r="D5" s="160"/>
      <c r="E5" s="160"/>
      <c r="F5" s="161"/>
    </row>
    <row r="6" spans="1:8" ht="51" customHeight="1" thickBot="1" x14ac:dyDescent="0.25">
      <c r="B6" s="91"/>
      <c r="C6" s="92" t="s">
        <v>0</v>
      </c>
      <c r="D6" s="11" t="s">
        <v>12</v>
      </c>
      <c r="E6" s="23" t="s">
        <v>110</v>
      </c>
      <c r="F6" s="23" t="s">
        <v>448</v>
      </c>
    </row>
    <row r="7" spans="1:8" ht="36.75" customHeight="1" thickBot="1" x14ac:dyDescent="0.25">
      <c r="B7" s="129" t="s">
        <v>373</v>
      </c>
      <c r="C7" s="130"/>
      <c r="D7" s="130"/>
      <c r="E7" s="130"/>
      <c r="F7" s="131"/>
    </row>
    <row r="8" spans="1:8" ht="14.25" customHeight="1" thickBot="1" x14ac:dyDescent="0.25">
      <c r="B8" s="157"/>
      <c r="C8" s="14" t="s">
        <v>366</v>
      </c>
      <c r="D8" s="103"/>
      <c r="E8" s="102"/>
      <c r="F8" s="94" t="s">
        <v>34</v>
      </c>
    </row>
    <row r="9" spans="1:8" ht="14.25" customHeight="1" thickBot="1" x14ac:dyDescent="0.25">
      <c r="B9" s="158"/>
      <c r="C9" s="1" t="s">
        <v>367</v>
      </c>
      <c r="D9" s="85"/>
      <c r="E9" s="102"/>
      <c r="F9" s="95" t="s">
        <v>34</v>
      </c>
    </row>
    <row r="10" spans="1:8" ht="14.25" customHeight="1" thickBot="1" x14ac:dyDescent="0.25">
      <c r="B10" s="158"/>
      <c r="C10" s="1" t="s">
        <v>368</v>
      </c>
      <c r="D10" s="85"/>
      <c r="E10" s="102"/>
      <c r="F10" s="95" t="s">
        <v>34</v>
      </c>
    </row>
    <row r="11" spans="1:8" ht="14.25" customHeight="1" thickBot="1" x14ac:dyDescent="0.25">
      <c r="B11" s="158"/>
      <c r="C11" s="1" t="s">
        <v>369</v>
      </c>
      <c r="D11" s="85"/>
      <c r="E11" s="102"/>
      <c r="F11" s="95" t="s">
        <v>34</v>
      </c>
    </row>
    <row r="12" spans="1:8" ht="14.25" customHeight="1" thickBot="1" x14ac:dyDescent="0.25">
      <c r="B12" s="158"/>
      <c r="C12" s="1" t="s">
        <v>370</v>
      </c>
      <c r="D12" s="85"/>
      <c r="E12" s="102"/>
      <c r="F12" s="95" t="s">
        <v>34</v>
      </c>
    </row>
    <row r="13" spans="1:8" ht="14.25" customHeight="1" thickBot="1" x14ac:dyDescent="0.25">
      <c r="B13" s="158"/>
      <c r="C13" s="1" t="s">
        <v>371</v>
      </c>
      <c r="D13" s="85"/>
      <c r="E13" s="102"/>
      <c r="F13" s="95" t="s">
        <v>34</v>
      </c>
    </row>
    <row r="14" spans="1:8" ht="14.25" customHeight="1" thickBot="1" x14ac:dyDescent="0.25">
      <c r="B14" s="159"/>
      <c r="C14" s="18" t="s">
        <v>372</v>
      </c>
      <c r="D14" s="109"/>
      <c r="E14" s="107"/>
      <c r="F14" s="96" t="s">
        <v>34</v>
      </c>
    </row>
    <row r="15" spans="1:8" ht="36.75" customHeight="1" thickBot="1" x14ac:dyDescent="0.25">
      <c r="B15" s="162" t="s">
        <v>1</v>
      </c>
      <c r="C15" s="163"/>
      <c r="D15" s="163"/>
      <c r="E15" s="163"/>
      <c r="F15" s="164"/>
    </row>
    <row r="16" spans="1:8" x14ac:dyDescent="0.2">
      <c r="B16" s="156"/>
      <c r="C16" s="14" t="s">
        <v>2</v>
      </c>
      <c r="D16" s="15">
        <v>2575</v>
      </c>
      <c r="E16" s="88">
        <f>1.01*D16</f>
        <v>2600.75</v>
      </c>
      <c r="F16" s="94" t="s">
        <v>34</v>
      </c>
      <c r="H16" s="86"/>
    </row>
    <row r="17" spans="2:8" x14ac:dyDescent="0.2">
      <c r="B17" s="148"/>
      <c r="C17" s="1" t="s">
        <v>3</v>
      </c>
      <c r="D17" s="2">
        <v>2575</v>
      </c>
      <c r="E17" s="89">
        <f t="shared" ref="E17:E25" si="0">1.01*D17</f>
        <v>2600.75</v>
      </c>
      <c r="F17" s="95" t="s">
        <v>34</v>
      </c>
      <c r="H17" s="86"/>
    </row>
    <row r="18" spans="2:8" x14ac:dyDescent="0.2">
      <c r="B18" s="148"/>
      <c r="C18" s="1" t="s">
        <v>4</v>
      </c>
      <c r="D18" s="2">
        <v>2575</v>
      </c>
      <c r="E18" s="89">
        <f t="shared" si="0"/>
        <v>2600.75</v>
      </c>
      <c r="F18" s="95" t="s">
        <v>34</v>
      </c>
      <c r="H18" s="86"/>
    </row>
    <row r="19" spans="2:8" x14ac:dyDescent="0.2">
      <c r="B19" s="148"/>
      <c r="C19" s="1" t="s">
        <v>5</v>
      </c>
      <c r="D19" s="2">
        <v>3083.82</v>
      </c>
      <c r="E19" s="89">
        <f t="shared" si="0"/>
        <v>3114.6582000000003</v>
      </c>
      <c r="F19" s="95" t="s">
        <v>34</v>
      </c>
      <c r="H19" s="86"/>
    </row>
    <row r="20" spans="2:8" x14ac:dyDescent="0.2">
      <c r="B20" s="148"/>
      <c r="C20" s="1" t="s">
        <v>6</v>
      </c>
      <c r="D20" s="2">
        <v>3083.82</v>
      </c>
      <c r="E20" s="89">
        <f t="shared" si="0"/>
        <v>3114.6582000000003</v>
      </c>
      <c r="F20" s="95" t="s">
        <v>34</v>
      </c>
      <c r="H20" s="86"/>
    </row>
    <row r="21" spans="2:8" x14ac:dyDescent="0.2">
      <c r="B21" s="148"/>
      <c r="C21" s="1" t="s">
        <v>7</v>
      </c>
      <c r="D21" s="2">
        <v>3083.82</v>
      </c>
      <c r="E21" s="89">
        <f t="shared" si="0"/>
        <v>3114.6582000000003</v>
      </c>
      <c r="F21" s="95" t="s">
        <v>34</v>
      </c>
      <c r="H21" s="86"/>
    </row>
    <row r="22" spans="2:8" x14ac:dyDescent="0.2">
      <c r="B22" s="148"/>
      <c r="C22" s="1" t="s">
        <v>8</v>
      </c>
      <c r="D22" s="2">
        <v>3296</v>
      </c>
      <c r="E22" s="89">
        <f t="shared" si="0"/>
        <v>3328.96</v>
      </c>
      <c r="F22" s="95" t="s">
        <v>34</v>
      </c>
      <c r="H22" s="86"/>
    </row>
    <row r="23" spans="2:8" x14ac:dyDescent="0.2">
      <c r="B23" s="148"/>
      <c r="C23" s="1" t="s">
        <v>9</v>
      </c>
      <c r="D23" s="2">
        <v>3296</v>
      </c>
      <c r="E23" s="89">
        <f t="shared" si="0"/>
        <v>3328.96</v>
      </c>
      <c r="F23" s="95" t="s">
        <v>34</v>
      </c>
      <c r="H23" s="86"/>
    </row>
    <row r="24" spans="2:8" x14ac:dyDescent="0.2">
      <c r="B24" s="148"/>
      <c r="C24" s="1" t="s">
        <v>10</v>
      </c>
      <c r="D24" s="2">
        <v>4262.1400000000003</v>
      </c>
      <c r="E24" s="89">
        <f t="shared" si="0"/>
        <v>4304.7614000000003</v>
      </c>
      <c r="F24" s="95" t="s">
        <v>34</v>
      </c>
      <c r="H24" s="86"/>
    </row>
    <row r="25" spans="2:8" ht="13.5" thickBot="1" x14ac:dyDescent="0.25">
      <c r="B25" s="149"/>
      <c r="C25" s="18" t="s">
        <v>11</v>
      </c>
      <c r="D25" s="19">
        <v>4689.59</v>
      </c>
      <c r="E25" s="90">
        <f t="shared" si="0"/>
        <v>4736.4859000000006</v>
      </c>
      <c r="F25" s="96" t="s">
        <v>34</v>
      </c>
      <c r="H25" s="86"/>
    </row>
    <row r="26" spans="2:8" ht="36.75" customHeight="1" thickBot="1" x14ac:dyDescent="0.25">
      <c r="B26" s="129" t="s">
        <v>73</v>
      </c>
      <c r="C26" s="130"/>
      <c r="D26" s="130"/>
      <c r="E26" s="130"/>
      <c r="F26" s="131"/>
    </row>
    <row r="27" spans="2:8" ht="13.5" customHeight="1" x14ac:dyDescent="0.2">
      <c r="B27" s="134"/>
      <c r="C27" s="12" t="s">
        <v>13</v>
      </c>
      <c r="D27" s="13">
        <v>5989.61</v>
      </c>
      <c r="E27" s="93">
        <f>D27*1.01</f>
        <v>6049.5060999999996</v>
      </c>
      <c r="F27" s="94" t="s">
        <v>34</v>
      </c>
      <c r="G27" s="86"/>
    </row>
    <row r="28" spans="2:8" x14ac:dyDescent="0.2">
      <c r="B28" s="148"/>
      <c r="C28" s="1" t="s">
        <v>14</v>
      </c>
      <c r="D28" s="2">
        <v>7224</v>
      </c>
      <c r="E28" s="89">
        <f t="shared" ref="E28:E42" si="1">D28*1.01</f>
        <v>7296.24</v>
      </c>
      <c r="F28" s="95" t="s">
        <v>34</v>
      </c>
      <c r="G28" s="86"/>
    </row>
    <row r="29" spans="2:8" x14ac:dyDescent="0.2">
      <c r="B29" s="148"/>
      <c r="C29" s="1" t="s">
        <v>15</v>
      </c>
      <c r="D29" s="2">
        <v>7616</v>
      </c>
      <c r="E29" s="89">
        <f t="shared" si="1"/>
        <v>7692.16</v>
      </c>
      <c r="F29" s="95" t="s">
        <v>34</v>
      </c>
      <c r="G29" s="86"/>
    </row>
    <row r="30" spans="2:8" x14ac:dyDescent="0.2">
      <c r="B30" s="148"/>
      <c r="C30" s="1" t="s">
        <v>16</v>
      </c>
      <c r="D30" s="2">
        <v>8989.59</v>
      </c>
      <c r="E30" s="89">
        <f t="shared" si="1"/>
        <v>9079.4858999999997</v>
      </c>
      <c r="F30" s="95" t="s">
        <v>34</v>
      </c>
      <c r="G30" s="86"/>
    </row>
    <row r="31" spans="2:8" x14ac:dyDescent="0.2">
      <c r="B31" s="148"/>
      <c r="C31" s="1" t="s">
        <v>17</v>
      </c>
      <c r="D31" s="2">
        <v>11427.85</v>
      </c>
      <c r="E31" s="89">
        <f t="shared" si="1"/>
        <v>11542.128500000001</v>
      </c>
      <c r="F31" s="95" t="s">
        <v>34</v>
      </c>
      <c r="G31" s="86"/>
    </row>
    <row r="32" spans="2:8" x14ac:dyDescent="0.2">
      <c r="B32" s="148"/>
      <c r="C32" s="1" t="s">
        <v>18</v>
      </c>
      <c r="D32" s="2">
        <v>11870.18</v>
      </c>
      <c r="E32" s="89">
        <f t="shared" si="1"/>
        <v>11988.881800000001</v>
      </c>
      <c r="F32" s="95" t="s">
        <v>34</v>
      </c>
      <c r="G32" s="86"/>
    </row>
    <row r="33" spans="2:7" x14ac:dyDescent="0.2">
      <c r="B33" s="148"/>
      <c r="C33" s="1" t="s">
        <v>19</v>
      </c>
      <c r="D33" s="2">
        <v>12421</v>
      </c>
      <c r="E33" s="89">
        <f t="shared" si="1"/>
        <v>12545.210000000001</v>
      </c>
      <c r="F33" s="95" t="s">
        <v>34</v>
      </c>
      <c r="G33" s="86"/>
    </row>
    <row r="34" spans="2:7" x14ac:dyDescent="0.2">
      <c r="B34" s="148"/>
      <c r="C34" s="1" t="s">
        <v>20</v>
      </c>
      <c r="D34" s="2">
        <v>14787.8</v>
      </c>
      <c r="E34" s="89">
        <f t="shared" si="1"/>
        <v>14935.678</v>
      </c>
      <c r="F34" s="95" t="s">
        <v>34</v>
      </c>
      <c r="G34" s="86"/>
    </row>
    <row r="35" spans="2:7" x14ac:dyDescent="0.2">
      <c r="B35" s="148"/>
      <c r="C35" s="1" t="s">
        <v>21</v>
      </c>
      <c r="D35" s="2">
        <v>16160.7</v>
      </c>
      <c r="E35" s="89">
        <f t="shared" si="1"/>
        <v>16322.307000000001</v>
      </c>
      <c r="F35" s="95" t="s">
        <v>34</v>
      </c>
      <c r="G35" s="86"/>
    </row>
    <row r="36" spans="2:7" x14ac:dyDescent="0.2">
      <c r="B36" s="148"/>
      <c r="C36" s="1" t="s">
        <v>22</v>
      </c>
      <c r="D36" s="2">
        <v>21083.07</v>
      </c>
      <c r="E36" s="89">
        <f t="shared" si="1"/>
        <v>21293.900699999998</v>
      </c>
      <c r="F36" s="95" t="s">
        <v>34</v>
      </c>
      <c r="G36" s="86"/>
    </row>
    <row r="37" spans="2:7" x14ac:dyDescent="0.2">
      <c r="B37" s="148"/>
      <c r="C37" s="1" t="s">
        <v>23</v>
      </c>
      <c r="D37" s="2">
        <v>23778.58</v>
      </c>
      <c r="E37" s="89">
        <f t="shared" si="1"/>
        <v>24016.365800000003</v>
      </c>
      <c r="F37" s="95" t="s">
        <v>34</v>
      </c>
      <c r="G37" s="86"/>
    </row>
    <row r="38" spans="2:7" x14ac:dyDescent="0.2">
      <c r="B38" s="148"/>
      <c r="C38" s="1" t="s">
        <v>24</v>
      </c>
      <c r="D38" s="2">
        <v>28776.14</v>
      </c>
      <c r="E38" s="89">
        <f t="shared" si="1"/>
        <v>29063.901399999999</v>
      </c>
      <c r="F38" s="95" t="s">
        <v>34</v>
      </c>
      <c r="G38" s="86"/>
    </row>
    <row r="39" spans="2:7" x14ac:dyDescent="0.2">
      <c r="B39" s="148"/>
      <c r="C39" s="1" t="s">
        <v>25</v>
      </c>
      <c r="D39" s="2">
        <v>31263.59</v>
      </c>
      <c r="E39" s="89">
        <f t="shared" si="1"/>
        <v>31576.225900000001</v>
      </c>
      <c r="F39" s="95" t="s">
        <v>34</v>
      </c>
      <c r="G39" s="86"/>
    </row>
    <row r="40" spans="2:7" x14ac:dyDescent="0.2">
      <c r="B40" s="148"/>
      <c r="C40" s="1" t="s">
        <v>26</v>
      </c>
      <c r="D40" s="2">
        <v>37543.5</v>
      </c>
      <c r="E40" s="89">
        <f t="shared" si="1"/>
        <v>37918.934999999998</v>
      </c>
      <c r="F40" s="95" t="s">
        <v>34</v>
      </c>
      <c r="G40" s="86"/>
    </row>
    <row r="41" spans="2:7" x14ac:dyDescent="0.2">
      <c r="B41" s="148"/>
      <c r="C41" s="1" t="s">
        <v>27</v>
      </c>
      <c r="D41" s="2">
        <v>47562.31</v>
      </c>
      <c r="E41" s="89">
        <f t="shared" si="1"/>
        <v>48037.933099999995</v>
      </c>
      <c r="F41" s="95" t="s">
        <v>34</v>
      </c>
      <c r="G41" s="86"/>
    </row>
    <row r="42" spans="2:7" x14ac:dyDescent="0.2">
      <c r="B42" s="148"/>
      <c r="C42" s="1" t="s">
        <v>28</v>
      </c>
      <c r="D42" s="2">
        <v>57897.33</v>
      </c>
      <c r="E42" s="89">
        <f t="shared" si="1"/>
        <v>58476.3033</v>
      </c>
      <c r="F42" s="95" t="s">
        <v>34</v>
      </c>
      <c r="G42" s="86"/>
    </row>
    <row r="43" spans="2:7" x14ac:dyDescent="0.2">
      <c r="B43" s="148"/>
      <c r="C43" s="1" t="s">
        <v>29</v>
      </c>
      <c r="D43" s="2">
        <v>78432</v>
      </c>
      <c r="E43" s="89">
        <v>75336</v>
      </c>
      <c r="F43" s="95" t="s">
        <v>34</v>
      </c>
      <c r="G43" s="86"/>
    </row>
    <row r="44" spans="2:7" x14ac:dyDescent="0.2">
      <c r="B44" s="148"/>
      <c r="C44" s="1" t="s">
        <v>30</v>
      </c>
      <c r="D44" s="2">
        <v>80840</v>
      </c>
      <c r="E44" s="89">
        <v>77744</v>
      </c>
      <c r="F44" s="95" t="s">
        <v>34</v>
      </c>
      <c r="G44" s="86"/>
    </row>
    <row r="45" spans="2:7" x14ac:dyDescent="0.2">
      <c r="B45" s="148"/>
      <c r="C45" s="1" t="s">
        <v>31</v>
      </c>
      <c r="D45" s="2">
        <v>97008</v>
      </c>
      <c r="E45" s="89">
        <v>91160</v>
      </c>
      <c r="F45" s="95" t="s">
        <v>34</v>
      </c>
      <c r="G45" s="86"/>
    </row>
    <row r="46" spans="2:7" x14ac:dyDescent="0.2">
      <c r="B46" s="148"/>
      <c r="C46" s="1" t="s">
        <v>32</v>
      </c>
      <c r="D46" s="2">
        <v>99760</v>
      </c>
      <c r="E46" s="89">
        <v>95976</v>
      </c>
      <c r="F46" s="95" t="s">
        <v>34</v>
      </c>
      <c r="G46" s="86"/>
    </row>
    <row r="47" spans="2:7" x14ac:dyDescent="0.2">
      <c r="B47" s="148"/>
      <c r="C47" s="1" t="s">
        <v>33</v>
      </c>
      <c r="D47" s="2" t="s">
        <v>34</v>
      </c>
      <c r="E47" s="89" t="s">
        <v>34</v>
      </c>
      <c r="F47" s="95" t="s">
        <v>34</v>
      </c>
      <c r="G47" s="86"/>
    </row>
    <row r="48" spans="2:7" ht="13.5" thickBot="1" x14ac:dyDescent="0.25">
      <c r="B48" s="149"/>
      <c r="C48" s="18" t="s">
        <v>35</v>
      </c>
      <c r="D48" s="19" t="s">
        <v>34</v>
      </c>
      <c r="E48" s="90" t="s">
        <v>34</v>
      </c>
      <c r="F48" s="96" t="s">
        <v>34</v>
      </c>
      <c r="G48" s="86"/>
    </row>
    <row r="49" spans="2:7" ht="36.75" customHeight="1" thickBot="1" x14ac:dyDescent="0.25">
      <c r="B49" s="139" t="s">
        <v>395</v>
      </c>
      <c r="C49" s="140"/>
      <c r="D49" s="140"/>
      <c r="E49" s="140"/>
      <c r="F49" s="141"/>
    </row>
    <row r="50" spans="2:7" x14ac:dyDescent="0.2">
      <c r="B50" s="138"/>
      <c r="C50" s="14" t="s">
        <v>36</v>
      </c>
      <c r="D50" s="15">
        <v>3887.2200000000003</v>
      </c>
      <c r="E50" s="88">
        <f>1.01*D50</f>
        <v>3926.0922000000005</v>
      </c>
      <c r="F50" s="94" t="s">
        <v>34</v>
      </c>
      <c r="G50" s="86"/>
    </row>
    <row r="51" spans="2:7" x14ac:dyDescent="0.2">
      <c r="B51" s="133"/>
      <c r="C51" s="1" t="s">
        <v>37</v>
      </c>
      <c r="D51" s="2">
        <v>4195.1900000000005</v>
      </c>
      <c r="E51" s="89">
        <f t="shared" ref="E51:E65" si="2">1.01*D51</f>
        <v>4237.1419000000005</v>
      </c>
      <c r="F51" s="95" t="s">
        <v>34</v>
      </c>
      <c r="G51" s="86"/>
    </row>
    <row r="52" spans="2:7" x14ac:dyDescent="0.2">
      <c r="B52" s="133"/>
      <c r="C52" s="1" t="s">
        <v>38</v>
      </c>
      <c r="D52" s="2">
        <v>5070.6900000000005</v>
      </c>
      <c r="E52" s="89">
        <f t="shared" si="2"/>
        <v>5121.3969000000006</v>
      </c>
      <c r="F52" s="95" t="s">
        <v>34</v>
      </c>
      <c r="G52" s="86"/>
    </row>
    <row r="53" spans="2:7" x14ac:dyDescent="0.2">
      <c r="B53" s="133"/>
      <c r="C53" s="1" t="s">
        <v>39</v>
      </c>
      <c r="D53" s="2">
        <v>5410.59</v>
      </c>
      <c r="E53" s="89">
        <f t="shared" si="2"/>
        <v>5464.6959000000006</v>
      </c>
      <c r="F53" s="95" t="s">
        <v>34</v>
      </c>
      <c r="G53" s="86"/>
    </row>
    <row r="54" spans="2:7" x14ac:dyDescent="0.2">
      <c r="B54" s="133"/>
      <c r="C54" s="1" t="s">
        <v>40</v>
      </c>
      <c r="D54" s="2">
        <v>6067.7300000000005</v>
      </c>
      <c r="E54" s="89">
        <f t="shared" si="2"/>
        <v>6128.4073000000008</v>
      </c>
      <c r="F54" s="95" t="s">
        <v>34</v>
      </c>
      <c r="G54" s="86"/>
    </row>
    <row r="55" spans="2:7" x14ac:dyDescent="0.2">
      <c r="B55" s="133"/>
      <c r="C55" s="1" t="s">
        <v>41</v>
      </c>
      <c r="D55" s="2">
        <v>6338.62</v>
      </c>
      <c r="E55" s="89">
        <f t="shared" si="2"/>
        <v>6402.0061999999998</v>
      </c>
      <c r="F55" s="95" t="s">
        <v>34</v>
      </c>
      <c r="G55" s="86"/>
    </row>
    <row r="56" spans="2:7" x14ac:dyDescent="0.2">
      <c r="B56" s="133"/>
      <c r="C56" s="1" t="s">
        <v>42</v>
      </c>
      <c r="D56" s="2">
        <v>7669</v>
      </c>
      <c r="E56" s="89">
        <f t="shared" si="2"/>
        <v>7745.6900000000005</v>
      </c>
      <c r="F56" s="95" t="s">
        <v>34</v>
      </c>
      <c r="G56" s="86"/>
    </row>
    <row r="57" spans="2:7" x14ac:dyDescent="0.2">
      <c r="B57" s="133"/>
      <c r="C57" s="1" t="s">
        <v>43</v>
      </c>
      <c r="D57" s="2">
        <v>7966.47</v>
      </c>
      <c r="E57" s="89">
        <f t="shared" si="2"/>
        <v>8046.1347000000005</v>
      </c>
      <c r="F57" s="95" t="s">
        <v>34</v>
      </c>
      <c r="G57" s="86"/>
    </row>
    <row r="58" spans="2:7" x14ac:dyDescent="0.2">
      <c r="B58" s="133"/>
      <c r="C58" s="1" t="s">
        <v>44</v>
      </c>
      <c r="D58" s="2">
        <v>12715.35</v>
      </c>
      <c r="E58" s="89">
        <f t="shared" si="2"/>
        <v>12842.503500000001</v>
      </c>
      <c r="F58" s="95" t="s">
        <v>34</v>
      </c>
      <c r="G58" s="86"/>
    </row>
    <row r="59" spans="2:7" x14ac:dyDescent="0.2">
      <c r="B59" s="133"/>
      <c r="C59" s="1" t="s">
        <v>45</v>
      </c>
      <c r="D59" s="2">
        <v>13293.18</v>
      </c>
      <c r="E59" s="89">
        <f t="shared" si="2"/>
        <v>13426.111800000001</v>
      </c>
      <c r="F59" s="95" t="s">
        <v>34</v>
      </c>
      <c r="G59" s="86"/>
    </row>
    <row r="60" spans="2:7" x14ac:dyDescent="0.2">
      <c r="B60" s="133"/>
      <c r="C60" s="1" t="s">
        <v>46</v>
      </c>
      <c r="D60" s="2">
        <v>14080.1</v>
      </c>
      <c r="E60" s="89">
        <f t="shared" si="2"/>
        <v>14220.901</v>
      </c>
      <c r="F60" s="95" t="s">
        <v>34</v>
      </c>
      <c r="G60" s="86"/>
    </row>
    <row r="61" spans="2:7" x14ac:dyDescent="0.2">
      <c r="B61" s="133"/>
      <c r="C61" s="1" t="s">
        <v>47</v>
      </c>
      <c r="D61" s="2">
        <v>14796.98</v>
      </c>
      <c r="E61" s="89">
        <f t="shared" si="2"/>
        <v>14944.9498</v>
      </c>
      <c r="F61" s="95" t="s">
        <v>34</v>
      </c>
      <c r="G61" s="86"/>
    </row>
    <row r="62" spans="2:7" x14ac:dyDescent="0.2">
      <c r="B62" s="133"/>
      <c r="C62" s="1" t="s">
        <v>48</v>
      </c>
      <c r="D62" s="2">
        <v>22278.9</v>
      </c>
      <c r="E62" s="89">
        <f t="shared" si="2"/>
        <v>22501.689000000002</v>
      </c>
      <c r="F62" s="95" t="s">
        <v>34</v>
      </c>
      <c r="G62" s="86"/>
    </row>
    <row r="63" spans="2:7" x14ac:dyDescent="0.2">
      <c r="B63" s="133"/>
      <c r="C63" s="1" t="s">
        <v>49</v>
      </c>
      <c r="D63" s="2">
        <v>24361.56</v>
      </c>
      <c r="E63" s="89">
        <f t="shared" si="2"/>
        <v>24605.175600000002</v>
      </c>
      <c r="F63" s="95" t="s">
        <v>34</v>
      </c>
      <c r="G63" s="86"/>
    </row>
    <row r="64" spans="2:7" x14ac:dyDescent="0.2">
      <c r="B64" s="133"/>
      <c r="C64" s="1" t="s">
        <v>50</v>
      </c>
      <c r="D64" s="2">
        <v>29068.66</v>
      </c>
      <c r="E64" s="89">
        <f t="shared" si="2"/>
        <v>29359.346600000001</v>
      </c>
      <c r="F64" s="95" t="s">
        <v>34</v>
      </c>
      <c r="G64" s="86"/>
    </row>
    <row r="65" spans="2:7" ht="13.5" thickBot="1" x14ac:dyDescent="0.25">
      <c r="B65" s="147"/>
      <c r="C65" s="18" t="s">
        <v>51</v>
      </c>
      <c r="D65" s="19">
        <v>32015.49</v>
      </c>
      <c r="E65" s="90">
        <f t="shared" si="2"/>
        <v>32335.644900000003</v>
      </c>
      <c r="F65" s="96" t="s">
        <v>34</v>
      </c>
      <c r="G65" s="86"/>
    </row>
    <row r="66" spans="2:7" ht="37.5" customHeight="1" thickBot="1" x14ac:dyDescent="0.25">
      <c r="B66" s="129" t="s">
        <v>444</v>
      </c>
      <c r="C66" s="130"/>
      <c r="D66" s="130"/>
      <c r="E66" s="130"/>
      <c r="F66" s="131"/>
      <c r="G66" s="86"/>
    </row>
    <row r="67" spans="2:7" x14ac:dyDescent="0.2">
      <c r="B67" s="156"/>
      <c r="C67" s="14" t="s">
        <v>374</v>
      </c>
      <c r="D67" s="15"/>
      <c r="E67" s="15"/>
      <c r="F67" s="94" t="s">
        <v>34</v>
      </c>
      <c r="G67" s="86"/>
    </row>
    <row r="68" spans="2:7" x14ac:dyDescent="0.2">
      <c r="B68" s="148"/>
      <c r="C68" s="1" t="s">
        <v>375</v>
      </c>
      <c r="D68" s="2"/>
      <c r="E68" s="2"/>
      <c r="F68" s="95" t="s">
        <v>34</v>
      </c>
      <c r="G68" s="86"/>
    </row>
    <row r="69" spans="2:7" x14ac:dyDescent="0.2">
      <c r="B69" s="148"/>
      <c r="C69" s="1" t="s">
        <v>376</v>
      </c>
      <c r="D69" s="2"/>
      <c r="E69" s="2"/>
      <c r="F69" s="95" t="s">
        <v>34</v>
      </c>
      <c r="G69" s="86"/>
    </row>
    <row r="70" spans="2:7" x14ac:dyDescent="0.2">
      <c r="B70" s="148"/>
      <c r="C70" s="1" t="s">
        <v>377</v>
      </c>
      <c r="D70" s="2"/>
      <c r="E70" s="2"/>
      <c r="F70" s="95" t="s">
        <v>34</v>
      </c>
      <c r="G70" s="86"/>
    </row>
    <row r="71" spans="2:7" x14ac:dyDescent="0.2">
      <c r="B71" s="148"/>
      <c r="C71" s="1" t="s">
        <v>378</v>
      </c>
      <c r="D71" s="2"/>
      <c r="E71" s="2"/>
      <c r="F71" s="95" t="s">
        <v>34</v>
      </c>
      <c r="G71" s="86"/>
    </row>
    <row r="72" spans="2:7" x14ac:dyDescent="0.2">
      <c r="B72" s="148"/>
      <c r="C72" s="1" t="s">
        <v>379</v>
      </c>
      <c r="D72" s="2"/>
      <c r="E72" s="2"/>
      <c r="F72" s="95" t="s">
        <v>34</v>
      </c>
      <c r="G72" s="86"/>
    </row>
    <row r="73" spans="2:7" x14ac:dyDescent="0.2">
      <c r="B73" s="148"/>
      <c r="C73" s="1" t="s">
        <v>380</v>
      </c>
      <c r="D73" s="2"/>
      <c r="E73" s="2"/>
      <c r="F73" s="95" t="s">
        <v>34</v>
      </c>
      <c r="G73" s="86"/>
    </row>
    <row r="74" spans="2:7" x14ac:dyDescent="0.2">
      <c r="B74" s="148"/>
      <c r="C74" s="1" t="s">
        <v>381</v>
      </c>
      <c r="D74" s="2"/>
      <c r="E74" s="2"/>
      <c r="F74" s="95" t="s">
        <v>34</v>
      </c>
      <c r="G74" s="86"/>
    </row>
    <row r="75" spans="2:7" x14ac:dyDescent="0.2">
      <c r="B75" s="148"/>
      <c r="C75" s="1" t="s">
        <v>382</v>
      </c>
      <c r="D75" s="2"/>
      <c r="E75" s="2"/>
      <c r="F75" s="95" t="s">
        <v>34</v>
      </c>
      <c r="G75" s="86"/>
    </row>
    <row r="76" spans="2:7" x14ac:dyDescent="0.2">
      <c r="B76" s="148"/>
      <c r="C76" s="1" t="s">
        <v>383</v>
      </c>
      <c r="D76" s="2"/>
      <c r="E76" s="2"/>
      <c r="F76" s="95" t="s">
        <v>34</v>
      </c>
      <c r="G76" s="86"/>
    </row>
    <row r="77" spans="2:7" x14ac:dyDescent="0.2">
      <c r="B77" s="148"/>
      <c r="C77" s="1" t="s">
        <v>384</v>
      </c>
      <c r="D77" s="2"/>
      <c r="E77" s="2"/>
      <c r="F77" s="95" t="s">
        <v>34</v>
      </c>
      <c r="G77" s="86"/>
    </row>
    <row r="78" spans="2:7" x14ac:dyDescent="0.2">
      <c r="B78" s="148"/>
      <c r="C78" s="1" t="s">
        <v>385</v>
      </c>
      <c r="D78" s="2"/>
      <c r="E78" s="2"/>
      <c r="F78" s="95" t="s">
        <v>34</v>
      </c>
      <c r="G78" s="86"/>
    </row>
    <row r="79" spans="2:7" x14ac:dyDescent="0.2">
      <c r="B79" s="148"/>
      <c r="C79" s="1" t="s">
        <v>386</v>
      </c>
      <c r="D79" s="2"/>
      <c r="E79" s="2"/>
      <c r="F79" s="95" t="s">
        <v>34</v>
      </c>
      <c r="G79" s="86"/>
    </row>
    <row r="80" spans="2:7" x14ac:dyDescent="0.2">
      <c r="B80" s="148"/>
      <c r="C80" s="1" t="s">
        <v>387</v>
      </c>
      <c r="D80" s="2"/>
      <c r="E80" s="2"/>
      <c r="F80" s="95" t="s">
        <v>34</v>
      </c>
      <c r="G80" s="86"/>
    </row>
    <row r="81" spans="2:7" x14ac:dyDescent="0.2">
      <c r="B81" s="148"/>
      <c r="C81" s="1" t="s">
        <v>388</v>
      </c>
      <c r="D81" s="2"/>
      <c r="E81" s="2"/>
      <c r="F81" s="95" t="s">
        <v>34</v>
      </c>
      <c r="G81" s="86"/>
    </row>
    <row r="82" spans="2:7" x14ac:dyDescent="0.2">
      <c r="B82" s="148"/>
      <c r="C82" s="1" t="s">
        <v>389</v>
      </c>
      <c r="D82" s="2"/>
      <c r="E82" s="2"/>
      <c r="F82" s="95" t="s">
        <v>34</v>
      </c>
      <c r="G82" s="86"/>
    </row>
    <row r="83" spans="2:7" x14ac:dyDescent="0.2">
      <c r="B83" s="148"/>
      <c r="C83" s="1" t="s">
        <v>390</v>
      </c>
      <c r="D83" s="2"/>
      <c r="E83" s="2"/>
      <c r="F83" s="95" t="s">
        <v>34</v>
      </c>
      <c r="G83" s="86"/>
    </row>
    <row r="84" spans="2:7" x14ac:dyDescent="0.2">
      <c r="B84" s="148"/>
      <c r="C84" s="1" t="s">
        <v>391</v>
      </c>
      <c r="D84" s="2"/>
      <c r="E84" s="2"/>
      <c r="F84" s="95" t="s">
        <v>34</v>
      </c>
      <c r="G84" s="86"/>
    </row>
    <row r="85" spans="2:7" x14ac:dyDescent="0.2">
      <c r="B85" s="148"/>
      <c r="C85" s="1" t="s">
        <v>392</v>
      </c>
      <c r="D85" s="2"/>
      <c r="E85" s="2"/>
      <c r="F85" s="95" t="s">
        <v>34</v>
      </c>
      <c r="G85" s="86"/>
    </row>
    <row r="86" spans="2:7" x14ac:dyDescent="0.2">
      <c r="B86" s="148"/>
      <c r="C86" s="1" t="s">
        <v>393</v>
      </c>
      <c r="D86" s="2"/>
      <c r="E86" s="2"/>
      <c r="F86" s="95" t="s">
        <v>34</v>
      </c>
      <c r="G86" s="86"/>
    </row>
    <row r="87" spans="2:7" ht="13.5" thickBot="1" x14ac:dyDescent="0.25">
      <c r="B87" s="149"/>
      <c r="C87" s="18" t="s">
        <v>394</v>
      </c>
      <c r="D87" s="19"/>
      <c r="E87" s="19"/>
      <c r="F87" s="96" t="s">
        <v>34</v>
      </c>
      <c r="G87" s="86"/>
    </row>
    <row r="88" spans="2:7" ht="37.5" customHeight="1" thickBot="1" x14ac:dyDescent="0.25">
      <c r="B88" s="129" t="s">
        <v>443</v>
      </c>
      <c r="C88" s="130"/>
      <c r="D88" s="130"/>
      <c r="E88" s="130"/>
      <c r="F88" s="131"/>
      <c r="G88" s="86"/>
    </row>
    <row r="89" spans="2:7" x14ac:dyDescent="0.2">
      <c r="B89" s="138"/>
      <c r="C89" s="14" t="s">
        <v>396</v>
      </c>
      <c r="D89" s="105"/>
      <c r="E89" s="105"/>
      <c r="F89" s="94" t="s">
        <v>34</v>
      </c>
      <c r="G89" s="86"/>
    </row>
    <row r="90" spans="2:7" x14ac:dyDescent="0.2">
      <c r="B90" s="133"/>
      <c r="C90" s="1" t="s">
        <v>397</v>
      </c>
      <c r="D90" s="104"/>
      <c r="E90" s="104"/>
      <c r="F90" s="95" t="s">
        <v>34</v>
      </c>
      <c r="G90" s="86"/>
    </row>
    <row r="91" spans="2:7" x14ac:dyDescent="0.2">
      <c r="B91" s="133"/>
      <c r="C91" s="1" t="s">
        <v>398</v>
      </c>
      <c r="D91" s="104"/>
      <c r="E91" s="104"/>
      <c r="F91" s="95" t="s">
        <v>34</v>
      </c>
      <c r="G91" s="86"/>
    </row>
    <row r="92" spans="2:7" x14ac:dyDescent="0.2">
      <c r="B92" s="133"/>
      <c r="C92" s="1" t="s">
        <v>399</v>
      </c>
      <c r="D92" s="104"/>
      <c r="E92" s="104"/>
      <c r="F92" s="95" t="s">
        <v>34</v>
      </c>
      <c r="G92" s="86"/>
    </row>
    <row r="93" spans="2:7" x14ac:dyDescent="0.2">
      <c r="B93" s="133"/>
      <c r="C93" s="1" t="s">
        <v>400</v>
      </c>
      <c r="D93" s="104"/>
      <c r="E93" s="104"/>
      <c r="F93" s="95" t="s">
        <v>34</v>
      </c>
      <c r="G93" s="86"/>
    </row>
    <row r="94" spans="2:7" x14ac:dyDescent="0.2">
      <c r="B94" s="133"/>
      <c r="C94" s="1" t="s">
        <v>401</v>
      </c>
      <c r="D94" s="104"/>
      <c r="E94" s="104"/>
      <c r="F94" s="95" t="s">
        <v>34</v>
      </c>
      <c r="G94" s="86"/>
    </row>
    <row r="95" spans="2:7" x14ac:dyDescent="0.2">
      <c r="B95" s="133"/>
      <c r="C95" s="1" t="s">
        <v>402</v>
      </c>
      <c r="D95" s="104"/>
      <c r="E95" s="104"/>
      <c r="F95" s="95" t="s">
        <v>34</v>
      </c>
      <c r="G95" s="86"/>
    </row>
    <row r="96" spans="2:7" x14ac:dyDescent="0.2">
      <c r="B96" s="133"/>
      <c r="C96" s="1" t="s">
        <v>403</v>
      </c>
      <c r="D96" s="104"/>
      <c r="E96" s="104"/>
      <c r="F96" s="95" t="s">
        <v>34</v>
      </c>
      <c r="G96" s="86"/>
    </row>
    <row r="97" spans="2:7" x14ac:dyDescent="0.2">
      <c r="B97" s="133"/>
      <c r="C97" s="1" t="s">
        <v>404</v>
      </c>
      <c r="D97" s="104"/>
      <c r="E97" s="104"/>
      <c r="F97" s="95" t="s">
        <v>34</v>
      </c>
      <c r="G97" s="86"/>
    </row>
    <row r="98" spans="2:7" x14ac:dyDescent="0.2">
      <c r="B98" s="133"/>
      <c r="C98" s="1" t="s">
        <v>405</v>
      </c>
      <c r="D98" s="104"/>
      <c r="E98" s="104"/>
      <c r="F98" s="95" t="s">
        <v>34</v>
      </c>
      <c r="G98" s="86"/>
    </row>
    <row r="99" spans="2:7" x14ac:dyDescent="0.2">
      <c r="B99" s="133"/>
      <c r="C99" s="1" t="s">
        <v>406</v>
      </c>
      <c r="D99" s="104"/>
      <c r="E99" s="104"/>
      <c r="F99" s="95" t="s">
        <v>34</v>
      </c>
      <c r="G99" s="86"/>
    </row>
    <row r="100" spans="2:7" x14ac:dyDescent="0.2">
      <c r="B100" s="133"/>
      <c r="C100" s="1" t="s">
        <v>407</v>
      </c>
      <c r="D100" s="104"/>
      <c r="E100" s="104"/>
      <c r="F100" s="95" t="s">
        <v>34</v>
      </c>
      <c r="G100" s="86"/>
    </row>
    <row r="101" spans="2:7" x14ac:dyDescent="0.2">
      <c r="B101" s="133"/>
      <c r="C101" s="1" t="s">
        <v>408</v>
      </c>
      <c r="D101" s="104"/>
      <c r="E101" s="104"/>
      <c r="F101" s="95" t="s">
        <v>34</v>
      </c>
      <c r="G101" s="86"/>
    </row>
    <row r="102" spans="2:7" x14ac:dyDescent="0.2">
      <c r="B102" s="133"/>
      <c r="C102" s="1" t="s">
        <v>409</v>
      </c>
      <c r="D102" s="104"/>
      <c r="E102" s="104"/>
      <c r="F102" s="95" t="s">
        <v>34</v>
      </c>
      <c r="G102" s="86"/>
    </row>
    <row r="103" spans="2:7" x14ac:dyDescent="0.2">
      <c r="B103" s="133"/>
      <c r="C103" s="1" t="s">
        <v>410</v>
      </c>
      <c r="D103" s="104"/>
      <c r="E103" s="104"/>
      <c r="F103" s="95" t="s">
        <v>34</v>
      </c>
      <c r="G103" s="86"/>
    </row>
    <row r="104" spans="2:7" x14ac:dyDescent="0.2">
      <c r="B104" s="133"/>
      <c r="C104" s="1" t="s">
        <v>411</v>
      </c>
      <c r="D104" s="104"/>
      <c r="E104" s="104"/>
      <c r="F104" s="95" t="s">
        <v>34</v>
      </c>
      <c r="G104" s="86"/>
    </row>
    <row r="105" spans="2:7" x14ac:dyDescent="0.2">
      <c r="B105" s="133"/>
      <c r="C105" s="1" t="s">
        <v>412</v>
      </c>
      <c r="D105" s="104"/>
      <c r="E105" s="104"/>
      <c r="F105" s="95" t="s">
        <v>34</v>
      </c>
      <c r="G105" s="86"/>
    </row>
    <row r="106" spans="2:7" x14ac:dyDescent="0.2">
      <c r="B106" s="133"/>
      <c r="C106" s="1" t="s">
        <v>413</v>
      </c>
      <c r="D106" s="104"/>
      <c r="E106" s="104"/>
      <c r="F106" s="95" t="s">
        <v>34</v>
      </c>
      <c r="G106" s="86"/>
    </row>
    <row r="107" spans="2:7" x14ac:dyDescent="0.2">
      <c r="B107" s="133"/>
      <c r="C107" s="1" t="s">
        <v>414</v>
      </c>
      <c r="D107" s="104"/>
      <c r="E107" s="104"/>
      <c r="F107" s="95" t="s">
        <v>34</v>
      </c>
      <c r="G107" s="86"/>
    </row>
    <row r="108" spans="2:7" x14ac:dyDescent="0.2">
      <c r="B108" s="133"/>
      <c r="C108" s="1" t="s">
        <v>415</v>
      </c>
      <c r="D108" s="104"/>
      <c r="E108" s="104"/>
      <c r="F108" s="95" t="s">
        <v>34</v>
      </c>
      <c r="G108" s="86"/>
    </row>
    <row r="109" spans="2:7" ht="13.5" thickBot="1" x14ac:dyDescent="0.25">
      <c r="B109" s="147"/>
      <c r="C109" s="18" t="s">
        <v>416</v>
      </c>
      <c r="D109" s="106"/>
      <c r="E109" s="106"/>
      <c r="F109" s="96" t="s">
        <v>34</v>
      </c>
      <c r="G109" s="86"/>
    </row>
    <row r="110" spans="2:7" ht="55.5" customHeight="1" thickBot="1" x14ac:dyDescent="0.25">
      <c r="B110" s="129" t="s">
        <v>442</v>
      </c>
      <c r="C110" s="130"/>
      <c r="D110" s="130"/>
      <c r="E110" s="130"/>
      <c r="F110" s="131"/>
      <c r="G110" s="86"/>
    </row>
    <row r="111" spans="2:7" x14ac:dyDescent="0.2">
      <c r="B111" s="138"/>
      <c r="C111" s="14" t="s">
        <v>417</v>
      </c>
      <c r="D111" s="105"/>
      <c r="E111" s="105"/>
      <c r="F111" s="94" t="s">
        <v>34</v>
      </c>
      <c r="G111" s="86"/>
    </row>
    <row r="112" spans="2:7" x14ac:dyDescent="0.2">
      <c r="B112" s="133"/>
      <c r="C112" s="1" t="s">
        <v>418</v>
      </c>
      <c r="D112" s="104"/>
      <c r="E112" s="104"/>
      <c r="F112" s="95" t="s">
        <v>34</v>
      </c>
      <c r="G112" s="86"/>
    </row>
    <row r="113" spans="2:7" x14ac:dyDescent="0.2">
      <c r="B113" s="133"/>
      <c r="C113" s="1" t="s">
        <v>419</v>
      </c>
      <c r="D113" s="104"/>
      <c r="E113" s="104"/>
      <c r="F113" s="95" t="s">
        <v>34</v>
      </c>
      <c r="G113" s="86"/>
    </row>
    <row r="114" spans="2:7" x14ac:dyDescent="0.2">
      <c r="B114" s="133"/>
      <c r="C114" s="1" t="s">
        <v>420</v>
      </c>
      <c r="D114" s="104"/>
      <c r="E114" s="104"/>
      <c r="F114" s="95" t="s">
        <v>34</v>
      </c>
      <c r="G114" s="86"/>
    </row>
    <row r="115" spans="2:7" x14ac:dyDescent="0.2">
      <c r="B115" s="133"/>
      <c r="C115" s="1" t="s">
        <v>421</v>
      </c>
      <c r="D115" s="104"/>
      <c r="E115" s="104"/>
      <c r="F115" s="95" t="s">
        <v>34</v>
      </c>
      <c r="G115" s="86"/>
    </row>
    <row r="116" spans="2:7" x14ac:dyDescent="0.2">
      <c r="B116" s="133"/>
      <c r="C116" s="1" t="s">
        <v>422</v>
      </c>
      <c r="D116" s="104"/>
      <c r="E116" s="104"/>
      <c r="F116" s="95" t="s">
        <v>34</v>
      </c>
      <c r="G116" s="86"/>
    </row>
    <row r="117" spans="2:7" x14ac:dyDescent="0.2">
      <c r="B117" s="133"/>
      <c r="C117" s="1" t="s">
        <v>423</v>
      </c>
      <c r="D117" s="104"/>
      <c r="E117" s="104"/>
      <c r="F117" s="95" t="s">
        <v>34</v>
      </c>
      <c r="G117" s="86"/>
    </row>
    <row r="118" spans="2:7" x14ac:dyDescent="0.2">
      <c r="B118" s="133"/>
      <c r="C118" s="1" t="s">
        <v>424</v>
      </c>
      <c r="D118" s="104"/>
      <c r="E118" s="104"/>
      <c r="F118" s="95" t="s">
        <v>34</v>
      </c>
      <c r="G118" s="86"/>
    </row>
    <row r="119" spans="2:7" x14ac:dyDescent="0.2">
      <c r="B119" s="133"/>
      <c r="C119" s="1" t="s">
        <v>425</v>
      </c>
      <c r="D119" s="104"/>
      <c r="E119" s="104"/>
      <c r="F119" s="95" t="s">
        <v>34</v>
      </c>
      <c r="G119" s="86"/>
    </row>
    <row r="120" spans="2:7" x14ac:dyDescent="0.2">
      <c r="B120" s="133"/>
      <c r="C120" s="1" t="s">
        <v>426</v>
      </c>
      <c r="D120" s="104"/>
      <c r="E120" s="104"/>
      <c r="F120" s="95" t="s">
        <v>34</v>
      </c>
      <c r="G120" s="86"/>
    </row>
    <row r="121" spans="2:7" x14ac:dyDescent="0.2">
      <c r="B121" s="133"/>
      <c r="C121" s="1" t="s">
        <v>427</v>
      </c>
      <c r="D121" s="104"/>
      <c r="E121" s="104"/>
      <c r="F121" s="95" t="s">
        <v>34</v>
      </c>
      <c r="G121" s="86"/>
    </row>
    <row r="122" spans="2:7" x14ac:dyDescent="0.2">
      <c r="B122" s="133"/>
      <c r="C122" s="1" t="s">
        <v>428</v>
      </c>
      <c r="D122" s="104"/>
      <c r="E122" s="104"/>
      <c r="F122" s="95" t="s">
        <v>34</v>
      </c>
      <c r="G122" s="86"/>
    </row>
    <row r="123" spans="2:7" x14ac:dyDescent="0.2">
      <c r="B123" s="133"/>
      <c r="C123" s="1" t="s">
        <v>429</v>
      </c>
      <c r="D123" s="104"/>
      <c r="E123" s="104"/>
      <c r="F123" s="95" t="s">
        <v>34</v>
      </c>
      <c r="G123" s="86"/>
    </row>
    <row r="124" spans="2:7" x14ac:dyDescent="0.2">
      <c r="B124" s="133"/>
      <c r="C124" s="1" t="s">
        <v>430</v>
      </c>
      <c r="D124" s="104"/>
      <c r="E124" s="104"/>
      <c r="F124" s="95" t="s">
        <v>34</v>
      </c>
      <c r="G124" s="86"/>
    </row>
    <row r="125" spans="2:7" x14ac:dyDescent="0.2">
      <c r="B125" s="133"/>
      <c r="C125" s="1" t="s">
        <v>431</v>
      </c>
      <c r="D125" s="104"/>
      <c r="E125" s="104"/>
      <c r="F125" s="95" t="s">
        <v>34</v>
      </c>
      <c r="G125" s="86"/>
    </row>
    <row r="126" spans="2:7" x14ac:dyDescent="0.2">
      <c r="B126" s="133"/>
      <c r="C126" s="1" t="s">
        <v>432</v>
      </c>
      <c r="D126" s="104"/>
      <c r="E126" s="104"/>
      <c r="F126" s="95" t="s">
        <v>34</v>
      </c>
      <c r="G126" s="86"/>
    </row>
    <row r="127" spans="2:7" x14ac:dyDescent="0.2">
      <c r="B127" s="133"/>
      <c r="C127" s="1" t="s">
        <v>433</v>
      </c>
      <c r="D127" s="104"/>
      <c r="E127" s="104"/>
      <c r="F127" s="95" t="s">
        <v>34</v>
      </c>
      <c r="G127" s="86"/>
    </row>
    <row r="128" spans="2:7" x14ac:dyDescent="0.2">
      <c r="B128" s="133"/>
      <c r="C128" s="1" t="s">
        <v>434</v>
      </c>
      <c r="D128" s="104"/>
      <c r="E128" s="104"/>
      <c r="F128" s="95" t="s">
        <v>34</v>
      </c>
      <c r="G128" s="86"/>
    </row>
    <row r="129" spans="2:7" ht="13.5" thickBot="1" x14ac:dyDescent="0.25">
      <c r="B129" s="147"/>
      <c r="C129" s="18" t="s">
        <v>435</v>
      </c>
      <c r="D129" s="106"/>
      <c r="E129" s="106"/>
      <c r="F129" s="96" t="s">
        <v>34</v>
      </c>
      <c r="G129" s="86"/>
    </row>
    <row r="130" spans="2:7" ht="48.75" customHeight="1" thickBot="1" x14ac:dyDescent="0.25">
      <c r="B130" s="139" t="s">
        <v>445</v>
      </c>
      <c r="C130" s="140"/>
      <c r="D130" s="140"/>
      <c r="E130" s="140"/>
      <c r="F130" s="141"/>
    </row>
    <row r="131" spans="2:7" x14ac:dyDescent="0.2">
      <c r="B131" s="156"/>
      <c r="C131" s="14" t="s">
        <v>52</v>
      </c>
      <c r="D131" s="15"/>
      <c r="E131" s="88">
        <v>35411</v>
      </c>
      <c r="F131" s="94" t="s">
        <v>34</v>
      </c>
    </row>
    <row r="132" spans="2:7" x14ac:dyDescent="0.2">
      <c r="B132" s="148"/>
      <c r="C132" s="1" t="s">
        <v>53</v>
      </c>
      <c r="D132" s="2"/>
      <c r="E132" s="89">
        <v>65766</v>
      </c>
      <c r="F132" s="95" t="s">
        <v>34</v>
      </c>
    </row>
    <row r="133" spans="2:7" x14ac:dyDescent="0.2">
      <c r="B133" s="148"/>
      <c r="C133" s="1" t="s">
        <v>54</v>
      </c>
      <c r="D133" s="2"/>
      <c r="E133" s="89">
        <v>83613</v>
      </c>
      <c r="F133" s="95" t="s">
        <v>34</v>
      </c>
    </row>
    <row r="134" spans="2:7" x14ac:dyDescent="0.2">
      <c r="B134" s="148"/>
      <c r="C134" s="1" t="s">
        <v>55</v>
      </c>
      <c r="D134" s="2"/>
      <c r="E134" s="89">
        <v>93227</v>
      </c>
      <c r="F134" s="95" t="s">
        <v>34</v>
      </c>
    </row>
    <row r="135" spans="2:7" x14ac:dyDescent="0.2">
      <c r="B135" s="148"/>
      <c r="C135" s="1" t="s">
        <v>56</v>
      </c>
      <c r="D135" s="2"/>
      <c r="E135" s="89" t="s">
        <v>34</v>
      </c>
      <c r="F135" s="95" t="s">
        <v>34</v>
      </c>
    </row>
    <row r="136" spans="2:7" x14ac:dyDescent="0.2">
      <c r="B136" s="148"/>
      <c r="C136" s="1" t="s">
        <v>57</v>
      </c>
      <c r="D136" s="2"/>
      <c r="E136" s="89" t="s">
        <v>34</v>
      </c>
      <c r="F136" s="95" t="s">
        <v>34</v>
      </c>
    </row>
    <row r="137" spans="2:7" x14ac:dyDescent="0.2">
      <c r="B137" s="148"/>
      <c r="C137" s="1" t="s">
        <v>58</v>
      </c>
      <c r="D137" s="2"/>
      <c r="E137" s="89" t="s">
        <v>34</v>
      </c>
      <c r="F137" s="95" t="s">
        <v>34</v>
      </c>
    </row>
    <row r="138" spans="2:7" x14ac:dyDescent="0.2">
      <c r="B138" s="148"/>
      <c r="C138" s="1" t="s">
        <v>59</v>
      </c>
      <c r="D138" s="2"/>
      <c r="E138" s="89" t="s">
        <v>34</v>
      </c>
      <c r="F138" s="95" t="s">
        <v>34</v>
      </c>
    </row>
    <row r="139" spans="2:7" ht="13.5" thickBot="1" x14ac:dyDescent="0.25">
      <c r="B139" s="149"/>
      <c r="C139" s="18" t="s">
        <v>60</v>
      </c>
      <c r="D139" s="19"/>
      <c r="E139" s="90" t="s">
        <v>34</v>
      </c>
      <c r="F139" s="96" t="s">
        <v>34</v>
      </c>
    </row>
    <row r="140" spans="2:7" ht="30.75" customHeight="1" thickBot="1" x14ac:dyDescent="0.25">
      <c r="B140" s="139" t="s">
        <v>61</v>
      </c>
      <c r="C140" s="140"/>
      <c r="D140" s="140"/>
      <c r="E140" s="140"/>
      <c r="F140" s="141"/>
    </row>
    <row r="141" spans="2:7" ht="38.25" x14ac:dyDescent="0.2">
      <c r="B141" s="144" t="s">
        <v>363</v>
      </c>
      <c r="C141" s="98" t="s">
        <v>78</v>
      </c>
      <c r="D141" s="99">
        <v>1512</v>
      </c>
      <c r="E141" s="100">
        <f>1.01*D141</f>
        <v>1527.1200000000001</v>
      </c>
      <c r="F141" s="76" t="s">
        <v>34</v>
      </c>
    </row>
    <row r="142" spans="2:7" ht="38.25" x14ac:dyDescent="0.2">
      <c r="B142" s="145"/>
      <c r="C142" s="3" t="s">
        <v>76</v>
      </c>
      <c r="D142" s="4">
        <v>692</v>
      </c>
      <c r="E142" s="97">
        <f>1.01*D142</f>
        <v>698.92</v>
      </c>
      <c r="F142" s="68" t="s">
        <v>34</v>
      </c>
    </row>
    <row r="143" spans="2:7" ht="38.25" x14ac:dyDescent="0.2">
      <c r="B143" s="145" t="s">
        <v>362</v>
      </c>
      <c r="C143" s="3" t="s">
        <v>75</v>
      </c>
      <c r="D143" s="4">
        <v>1484</v>
      </c>
      <c r="E143" s="97">
        <f>1.01*D143</f>
        <v>1498.84</v>
      </c>
      <c r="F143" s="68" t="s">
        <v>34</v>
      </c>
    </row>
    <row r="144" spans="2:7" ht="39" thickBot="1" x14ac:dyDescent="0.25">
      <c r="B144" s="146"/>
      <c r="C144" s="26" t="s">
        <v>77</v>
      </c>
      <c r="D144" s="27">
        <v>711</v>
      </c>
      <c r="E144" s="101">
        <f>1.01*D144</f>
        <v>718.11</v>
      </c>
      <c r="F144" s="69" t="s">
        <v>34</v>
      </c>
    </row>
    <row r="145" spans="1:6" ht="30.75" customHeight="1" thickBot="1" x14ac:dyDescent="0.25">
      <c r="B145" s="151" t="s">
        <v>62</v>
      </c>
      <c r="C145" s="152"/>
      <c r="D145" s="152"/>
      <c r="E145" s="152"/>
      <c r="F145" s="153"/>
    </row>
    <row r="146" spans="1:6" ht="38.25" x14ac:dyDescent="0.2">
      <c r="B146" s="144" t="s">
        <v>364</v>
      </c>
      <c r="C146" s="98" t="s">
        <v>63</v>
      </c>
      <c r="D146" s="99">
        <v>410</v>
      </c>
      <c r="E146" s="100">
        <v>265</v>
      </c>
      <c r="F146" s="76" t="s">
        <v>34</v>
      </c>
    </row>
    <row r="147" spans="1:6" ht="39" thickBot="1" x14ac:dyDescent="0.25">
      <c r="B147" s="146"/>
      <c r="C147" s="26" t="s">
        <v>441</v>
      </c>
      <c r="D147" s="27">
        <v>411</v>
      </c>
      <c r="E147" s="101">
        <v>265</v>
      </c>
      <c r="F147" s="69" t="s">
        <v>34</v>
      </c>
    </row>
    <row r="148" spans="1:6" s="9" customFormat="1" x14ac:dyDescent="0.2">
      <c r="B148" s="5"/>
      <c r="C148" s="6"/>
      <c r="D148" s="7"/>
      <c r="E148" s="8"/>
      <c r="F148" s="87"/>
    </row>
    <row r="149" spans="1:6" ht="15.75" x14ac:dyDescent="0.25">
      <c r="A149" s="9"/>
      <c r="B149" s="10" t="s">
        <v>446</v>
      </c>
      <c r="C149" s="9"/>
      <c r="D149" s="9"/>
      <c r="E149" s="9"/>
    </row>
    <row r="150" spans="1:6" x14ac:dyDescent="0.2">
      <c r="A150" s="9"/>
      <c r="B150" s="9" t="s">
        <v>64</v>
      </c>
      <c r="C150" s="9"/>
      <c r="D150" s="9"/>
      <c r="E150" s="9"/>
    </row>
    <row r="151" spans="1:6" x14ac:dyDescent="0.2">
      <c r="A151" s="9"/>
      <c r="B151" s="9" t="s">
        <v>65</v>
      </c>
      <c r="C151" s="9"/>
      <c r="D151" s="9"/>
      <c r="E151" s="9"/>
    </row>
    <row r="152" spans="1:6" x14ac:dyDescent="0.2">
      <c r="A152" s="9"/>
      <c r="B152" s="9" t="s">
        <v>74</v>
      </c>
      <c r="C152" s="9"/>
      <c r="D152" s="9"/>
      <c r="E152" s="9"/>
    </row>
    <row r="153" spans="1:6" x14ac:dyDescent="0.2">
      <c r="A153" s="9"/>
      <c r="B153" s="9" t="s">
        <v>365</v>
      </c>
      <c r="C153" s="9"/>
      <c r="D153" s="9"/>
      <c r="E153" s="9"/>
    </row>
    <row r="154" spans="1:6" x14ac:dyDescent="0.2">
      <c r="A154" s="9"/>
      <c r="B154" s="9" t="s">
        <v>66</v>
      </c>
      <c r="C154" s="9"/>
      <c r="D154" s="9"/>
      <c r="E154" s="9"/>
    </row>
    <row r="155" spans="1:6" x14ac:dyDescent="0.2">
      <c r="A155" s="9"/>
      <c r="B155" s="9" t="s">
        <v>67</v>
      </c>
      <c r="C155" s="9"/>
      <c r="D155" s="9"/>
      <c r="E155" s="9"/>
    </row>
    <row r="156" spans="1:6" x14ac:dyDescent="0.2">
      <c r="A156" s="9"/>
      <c r="B156" s="9" t="s">
        <v>361</v>
      </c>
      <c r="C156" s="9"/>
      <c r="D156" s="9"/>
      <c r="E156" s="9"/>
    </row>
    <row r="157" spans="1:6" x14ac:dyDescent="0.2">
      <c r="A157" s="9"/>
      <c r="B157" s="9" t="s">
        <v>68</v>
      </c>
      <c r="C157" s="9"/>
      <c r="D157" s="9"/>
      <c r="E157" s="9"/>
    </row>
    <row r="158" spans="1:6" x14ac:dyDescent="0.2">
      <c r="A158" s="9"/>
      <c r="B158" s="9" t="s">
        <v>69</v>
      </c>
      <c r="C158" s="9"/>
      <c r="D158" s="9"/>
      <c r="E158" s="9"/>
    </row>
    <row r="159" spans="1:6" x14ac:dyDescent="0.2">
      <c r="A159" s="9"/>
      <c r="B159" s="9" t="s">
        <v>70</v>
      </c>
      <c r="C159" s="9"/>
      <c r="D159" s="9"/>
      <c r="E159" s="9"/>
    </row>
    <row r="160" spans="1:6" x14ac:dyDescent="0.2">
      <c r="A160" s="9"/>
      <c r="B160" s="9" t="s">
        <v>71</v>
      </c>
      <c r="C160" s="9"/>
      <c r="D160" s="9"/>
      <c r="E160" s="9"/>
    </row>
    <row r="161" spans="1:5" x14ac:dyDescent="0.2">
      <c r="A161" s="9"/>
      <c r="B161" s="9" t="s">
        <v>72</v>
      </c>
      <c r="C161" s="9"/>
      <c r="D161" s="9"/>
      <c r="E161" s="9"/>
    </row>
    <row r="162" spans="1:5" x14ac:dyDescent="0.2">
      <c r="A162" s="9"/>
      <c r="B162" s="9"/>
      <c r="C162" s="9"/>
      <c r="D162" s="9"/>
      <c r="E162" s="9"/>
    </row>
    <row r="163" spans="1:5" x14ac:dyDescent="0.2">
      <c r="A163" s="9"/>
      <c r="B163" s="9"/>
      <c r="C163" s="9"/>
      <c r="D163" s="9"/>
      <c r="E163" s="9"/>
    </row>
    <row r="164" spans="1:5" x14ac:dyDescent="0.2">
      <c r="A164" s="9"/>
      <c r="B164" s="9"/>
      <c r="C164" s="9"/>
      <c r="D164" s="9"/>
      <c r="E164" s="9"/>
    </row>
    <row r="165" spans="1:5" x14ac:dyDescent="0.2">
      <c r="A165" s="9"/>
      <c r="B165" s="9"/>
      <c r="C165" s="9"/>
      <c r="D165" s="9"/>
      <c r="E165" s="9"/>
    </row>
    <row r="166" spans="1:5" x14ac:dyDescent="0.2">
      <c r="A166" s="9"/>
      <c r="B166" s="9"/>
      <c r="C166" s="9"/>
      <c r="D166" s="9"/>
      <c r="E166" s="9"/>
    </row>
    <row r="167" spans="1:5" x14ac:dyDescent="0.2">
      <c r="A167" s="9"/>
      <c r="B167" s="9"/>
      <c r="C167" s="9"/>
      <c r="D167" s="9"/>
      <c r="E167" s="9"/>
    </row>
    <row r="168" spans="1:5" x14ac:dyDescent="0.2">
      <c r="A168" s="9"/>
      <c r="B168" s="9"/>
      <c r="C168" s="9"/>
      <c r="D168" s="9"/>
      <c r="E168" s="9"/>
    </row>
    <row r="169" spans="1:5" x14ac:dyDescent="0.2">
      <c r="A169" s="9"/>
      <c r="B169" s="9"/>
      <c r="C169" s="9"/>
      <c r="D169" s="9"/>
      <c r="E169" s="9"/>
    </row>
    <row r="170" spans="1:5" x14ac:dyDescent="0.2">
      <c r="A170" s="9"/>
      <c r="B170" s="9"/>
      <c r="C170" s="9"/>
      <c r="D170" s="9"/>
      <c r="E170" s="9"/>
    </row>
    <row r="171" spans="1:5" x14ac:dyDescent="0.2">
      <c r="A171" s="9"/>
      <c r="B171" s="9"/>
      <c r="C171" s="9"/>
      <c r="D171" s="9"/>
      <c r="E171" s="9"/>
    </row>
    <row r="172" spans="1:5" x14ac:dyDescent="0.2">
      <c r="A172" s="9"/>
      <c r="B172" s="9"/>
      <c r="C172" s="9"/>
      <c r="D172" s="9"/>
      <c r="E172" s="9"/>
    </row>
    <row r="173" spans="1:5" x14ac:dyDescent="0.2">
      <c r="A173" s="9"/>
      <c r="B173" s="9"/>
      <c r="C173" s="9"/>
      <c r="D173" s="9"/>
      <c r="E173" s="9"/>
    </row>
  </sheetData>
  <mergeCells count="25">
    <mergeCell ref="B146:B147"/>
    <mergeCell ref="B131:B139"/>
    <mergeCell ref="B7:F7"/>
    <mergeCell ref="B8:B14"/>
    <mergeCell ref="B27:B48"/>
    <mergeCell ref="B111:B129"/>
    <mergeCell ref="B66:F66"/>
    <mergeCell ref="B67:B87"/>
    <mergeCell ref="B89:B109"/>
    <mergeCell ref="B88:F88"/>
    <mergeCell ref="B110:F110"/>
    <mergeCell ref="B15:F15"/>
    <mergeCell ref="B16:B25"/>
    <mergeCell ref="B50:B65"/>
    <mergeCell ref="B26:F26"/>
    <mergeCell ref="B49:F49"/>
    <mergeCell ref="A1:G1"/>
    <mergeCell ref="A2:G2"/>
    <mergeCell ref="A3:G3"/>
    <mergeCell ref="C5:F5"/>
    <mergeCell ref="B143:B144"/>
    <mergeCell ref="B141:B142"/>
    <mergeCell ref="B130:F130"/>
    <mergeCell ref="B140:F140"/>
    <mergeCell ref="B145:F145"/>
  </mergeCells>
  <phoneticPr fontId="0" type="noConversion"/>
  <pageMargins left="0.78740157480314965" right="0.78740157480314965" top="0.39370078740157483" bottom="0.39370078740157483" header="0" footer="0"/>
  <pageSetup paperSize="9" orientation="portrait" r:id="rId1"/>
  <headerFooter alignWithMargins="0"/>
  <rowBreaks count="1" manualBreakCount="1">
    <brk id="12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6"/>
  <sheetViews>
    <sheetView tabSelected="1" zoomScaleNormal="100" workbookViewId="0">
      <selection sqref="A1:H1"/>
    </sheetView>
  </sheetViews>
  <sheetFormatPr defaultRowHeight="12.75" x14ac:dyDescent="0.2"/>
  <cols>
    <col min="1" max="1" width="6.140625" customWidth="1"/>
    <col min="2" max="2" width="32.7109375" customWidth="1"/>
    <col min="3" max="3" width="37" customWidth="1"/>
    <col min="4" max="4" width="12.42578125" customWidth="1"/>
    <col min="5" max="5" width="15.28515625" customWidth="1"/>
    <col min="6" max="7" width="13.140625" customWidth="1"/>
    <col min="11" max="11" width="33" customWidth="1"/>
  </cols>
  <sheetData>
    <row r="1" spans="1:8" ht="20.25" customHeight="1" x14ac:dyDescent="0.2">
      <c r="A1" s="142" t="s">
        <v>449</v>
      </c>
      <c r="B1" s="142"/>
      <c r="C1" s="142"/>
      <c r="D1" s="142"/>
      <c r="E1" s="142"/>
      <c r="F1" s="142"/>
      <c r="G1" s="142"/>
      <c r="H1" s="142"/>
    </row>
    <row r="2" spans="1:8" ht="147.75" customHeight="1" x14ac:dyDescent="0.2">
      <c r="A2" s="312"/>
      <c r="B2" s="312"/>
      <c r="C2" s="312"/>
      <c r="D2" s="312"/>
      <c r="E2" s="312"/>
      <c r="F2" s="312"/>
      <c r="G2" s="312"/>
      <c r="H2" s="312"/>
    </row>
    <row r="3" spans="1:8" ht="18" customHeight="1" x14ac:dyDescent="0.2">
      <c r="A3" s="142" t="s">
        <v>451</v>
      </c>
      <c r="B3" s="142"/>
      <c r="C3" s="142"/>
      <c r="D3" s="142"/>
      <c r="E3" s="142"/>
      <c r="F3" s="142"/>
      <c r="G3" s="142"/>
      <c r="H3" s="142"/>
    </row>
    <row r="4" spans="1:8" x14ac:dyDescent="0.2">
      <c r="B4" s="41"/>
      <c r="C4" s="41"/>
      <c r="D4" s="117"/>
      <c r="E4" s="117"/>
      <c r="F4" s="117"/>
      <c r="G4" s="117"/>
    </row>
    <row r="5" spans="1:8" ht="13.5" thickBot="1" x14ac:dyDescent="0.25">
      <c r="B5" s="118"/>
      <c r="C5" s="118"/>
      <c r="D5" s="119"/>
      <c r="E5" s="119"/>
      <c r="F5" s="119"/>
      <c r="G5" s="119"/>
    </row>
    <row r="6" spans="1:8" ht="55.5" customHeight="1" thickBot="1" x14ac:dyDescent="0.25">
      <c r="B6" s="48"/>
      <c r="C6" s="46" t="s">
        <v>0</v>
      </c>
      <c r="D6" s="165" t="s">
        <v>450</v>
      </c>
      <c r="E6" s="166"/>
      <c r="F6" s="166"/>
      <c r="G6" s="167"/>
    </row>
    <row r="7" spans="1:8" ht="30.75" customHeight="1" thickBot="1" x14ac:dyDescent="0.25">
      <c r="B7" s="129" t="s">
        <v>216</v>
      </c>
      <c r="C7" s="130"/>
      <c r="D7" s="130"/>
      <c r="E7" s="130"/>
      <c r="F7" s="130"/>
      <c r="G7" s="131"/>
    </row>
    <row r="8" spans="1:8" ht="13.5" thickBot="1" x14ac:dyDescent="0.25">
      <c r="B8" s="168"/>
      <c r="C8" s="49" t="s">
        <v>128</v>
      </c>
      <c r="D8" s="49" t="s">
        <v>111</v>
      </c>
      <c r="E8" s="49" t="s">
        <v>112</v>
      </c>
      <c r="F8" s="49" t="s">
        <v>113</v>
      </c>
      <c r="G8" s="50" t="s">
        <v>114</v>
      </c>
    </row>
    <row r="9" spans="1:8" x14ac:dyDescent="0.2">
      <c r="B9" s="169"/>
      <c r="C9" s="36" t="s">
        <v>115</v>
      </c>
      <c r="D9" s="51" t="s">
        <v>34</v>
      </c>
      <c r="E9" s="51" t="s">
        <v>34</v>
      </c>
      <c r="F9" s="51" t="s">
        <v>34</v>
      </c>
      <c r="G9" s="52" t="s">
        <v>34</v>
      </c>
    </row>
    <row r="10" spans="1:8" x14ac:dyDescent="0.2">
      <c r="B10" s="169"/>
      <c r="C10" s="34" t="s">
        <v>116</v>
      </c>
      <c r="D10" s="53" t="s">
        <v>34</v>
      </c>
      <c r="E10" s="53" t="s">
        <v>34</v>
      </c>
      <c r="F10" s="53" t="s">
        <v>34</v>
      </c>
      <c r="G10" s="54" t="s">
        <v>34</v>
      </c>
    </row>
    <row r="11" spans="1:8" x14ac:dyDescent="0.2">
      <c r="B11" s="169"/>
      <c r="C11" s="34" t="s">
        <v>117</v>
      </c>
      <c r="D11" s="53" t="s">
        <v>34</v>
      </c>
      <c r="E11" s="53" t="s">
        <v>34</v>
      </c>
      <c r="F11" s="53" t="s">
        <v>34</v>
      </c>
      <c r="G11" s="54" t="s">
        <v>34</v>
      </c>
    </row>
    <row r="12" spans="1:8" x14ac:dyDescent="0.2">
      <c r="B12" s="169"/>
      <c r="C12" s="34" t="s">
        <v>118</v>
      </c>
      <c r="D12" s="53" t="s">
        <v>34</v>
      </c>
      <c r="E12" s="53" t="s">
        <v>34</v>
      </c>
      <c r="F12" s="53" t="s">
        <v>34</v>
      </c>
      <c r="G12" s="54" t="s">
        <v>34</v>
      </c>
    </row>
    <row r="13" spans="1:8" x14ac:dyDescent="0.2">
      <c r="B13" s="169"/>
      <c r="C13" s="34" t="s">
        <v>119</v>
      </c>
      <c r="D13" s="53" t="s">
        <v>34</v>
      </c>
      <c r="E13" s="53" t="s">
        <v>34</v>
      </c>
      <c r="F13" s="53" t="s">
        <v>34</v>
      </c>
      <c r="G13" s="54" t="s">
        <v>34</v>
      </c>
    </row>
    <row r="14" spans="1:8" x14ac:dyDescent="0.2">
      <c r="B14" s="169"/>
      <c r="C14" s="34" t="s">
        <v>120</v>
      </c>
      <c r="D14" s="53" t="s">
        <v>34</v>
      </c>
      <c r="E14" s="53" t="s">
        <v>34</v>
      </c>
      <c r="F14" s="53" t="s">
        <v>34</v>
      </c>
      <c r="G14" s="54" t="s">
        <v>34</v>
      </c>
    </row>
    <row r="15" spans="1:8" x14ac:dyDescent="0.2">
      <c r="B15" s="169"/>
      <c r="C15" s="34" t="s">
        <v>121</v>
      </c>
      <c r="D15" s="53" t="s">
        <v>34</v>
      </c>
      <c r="E15" s="53" t="s">
        <v>34</v>
      </c>
      <c r="F15" s="53" t="s">
        <v>34</v>
      </c>
      <c r="G15" s="54" t="s">
        <v>34</v>
      </c>
    </row>
    <row r="16" spans="1:8" x14ac:dyDescent="0.2">
      <c r="B16" s="169"/>
      <c r="C16" s="34" t="s">
        <v>122</v>
      </c>
      <c r="D16" s="53" t="s">
        <v>34</v>
      </c>
      <c r="E16" s="53" t="s">
        <v>34</v>
      </c>
      <c r="F16" s="53" t="s">
        <v>34</v>
      </c>
      <c r="G16" s="54" t="s">
        <v>34</v>
      </c>
    </row>
    <row r="17" spans="2:7" x14ac:dyDescent="0.2">
      <c r="B17" s="169"/>
      <c r="C17" s="34" t="s">
        <v>123</v>
      </c>
      <c r="D17" s="53" t="s">
        <v>34</v>
      </c>
      <c r="E17" s="53" t="s">
        <v>34</v>
      </c>
      <c r="F17" s="53" t="s">
        <v>34</v>
      </c>
      <c r="G17" s="54" t="s">
        <v>34</v>
      </c>
    </row>
    <row r="18" spans="2:7" x14ac:dyDescent="0.2">
      <c r="B18" s="169"/>
      <c r="C18" s="34" t="s">
        <v>124</v>
      </c>
      <c r="D18" s="53" t="s">
        <v>34</v>
      </c>
      <c r="E18" s="53" t="s">
        <v>34</v>
      </c>
      <c r="F18" s="53" t="s">
        <v>34</v>
      </c>
      <c r="G18" s="54" t="s">
        <v>34</v>
      </c>
    </row>
    <row r="19" spans="2:7" x14ac:dyDescent="0.2">
      <c r="B19" s="169"/>
      <c r="C19" s="34" t="s">
        <v>125</v>
      </c>
      <c r="D19" s="53" t="s">
        <v>34</v>
      </c>
      <c r="E19" s="53" t="s">
        <v>34</v>
      </c>
      <c r="F19" s="53" t="s">
        <v>34</v>
      </c>
      <c r="G19" s="54" t="s">
        <v>34</v>
      </c>
    </row>
    <row r="20" spans="2:7" x14ac:dyDescent="0.2">
      <c r="B20" s="169"/>
      <c r="C20" s="34" t="s">
        <v>126</v>
      </c>
      <c r="D20" s="53" t="s">
        <v>34</v>
      </c>
      <c r="E20" s="53" t="s">
        <v>34</v>
      </c>
      <c r="F20" s="53" t="s">
        <v>34</v>
      </c>
      <c r="G20" s="54" t="s">
        <v>34</v>
      </c>
    </row>
    <row r="21" spans="2:7" ht="13.5" thickBot="1" x14ac:dyDescent="0.25">
      <c r="B21" s="170"/>
      <c r="C21" s="35" t="s">
        <v>127</v>
      </c>
      <c r="D21" s="55" t="s">
        <v>34</v>
      </c>
      <c r="E21" s="55" t="s">
        <v>34</v>
      </c>
      <c r="F21" s="55" t="s">
        <v>34</v>
      </c>
      <c r="G21" s="56" t="s">
        <v>34</v>
      </c>
    </row>
    <row r="22" spans="2:7" ht="30.75" customHeight="1" thickBot="1" x14ac:dyDescent="0.25">
      <c r="B22" s="129" t="s">
        <v>218</v>
      </c>
      <c r="C22" s="130"/>
      <c r="D22" s="130"/>
      <c r="E22" s="130"/>
      <c r="F22" s="130"/>
      <c r="G22" s="131"/>
    </row>
    <row r="23" spans="2:7" ht="13.5" thickBot="1" x14ac:dyDescent="0.25">
      <c r="B23" s="168"/>
      <c r="C23" s="57" t="s">
        <v>128</v>
      </c>
      <c r="D23" s="58" t="s">
        <v>111</v>
      </c>
      <c r="E23" s="58" t="s">
        <v>112</v>
      </c>
      <c r="F23" s="58" t="s">
        <v>113</v>
      </c>
      <c r="G23" s="59" t="s">
        <v>114</v>
      </c>
    </row>
    <row r="24" spans="2:7" x14ac:dyDescent="0.2">
      <c r="B24" s="169"/>
      <c r="C24" s="60" t="s">
        <v>129</v>
      </c>
      <c r="D24" s="53" t="s">
        <v>34</v>
      </c>
      <c r="E24" s="53" t="s">
        <v>34</v>
      </c>
      <c r="F24" s="53" t="s">
        <v>34</v>
      </c>
      <c r="G24" s="54" t="s">
        <v>34</v>
      </c>
    </row>
    <row r="25" spans="2:7" x14ac:dyDescent="0.2">
      <c r="B25" s="169"/>
      <c r="C25" s="60" t="s">
        <v>130</v>
      </c>
      <c r="D25" s="53" t="s">
        <v>34</v>
      </c>
      <c r="E25" s="53" t="s">
        <v>34</v>
      </c>
      <c r="F25" s="53" t="s">
        <v>34</v>
      </c>
      <c r="G25" s="54" t="s">
        <v>34</v>
      </c>
    </row>
    <row r="26" spans="2:7" x14ac:dyDescent="0.2">
      <c r="B26" s="169"/>
      <c r="C26" s="60" t="s">
        <v>131</v>
      </c>
      <c r="D26" s="53" t="s">
        <v>34</v>
      </c>
      <c r="E26" s="53" t="s">
        <v>34</v>
      </c>
      <c r="F26" s="53" t="s">
        <v>34</v>
      </c>
      <c r="G26" s="54" t="s">
        <v>34</v>
      </c>
    </row>
    <row r="27" spans="2:7" x14ac:dyDescent="0.2">
      <c r="B27" s="169"/>
      <c r="C27" s="60" t="s">
        <v>132</v>
      </c>
      <c r="D27" s="53" t="s">
        <v>34</v>
      </c>
      <c r="E27" s="53" t="s">
        <v>34</v>
      </c>
      <c r="F27" s="53" t="s">
        <v>34</v>
      </c>
      <c r="G27" s="54" t="s">
        <v>34</v>
      </c>
    </row>
    <row r="28" spans="2:7" x14ac:dyDescent="0.2">
      <c r="B28" s="169"/>
      <c r="C28" s="60" t="s">
        <v>133</v>
      </c>
      <c r="D28" s="53" t="s">
        <v>34</v>
      </c>
      <c r="E28" s="53" t="s">
        <v>34</v>
      </c>
      <c r="F28" s="53" t="s">
        <v>34</v>
      </c>
      <c r="G28" s="54" t="s">
        <v>34</v>
      </c>
    </row>
    <row r="29" spans="2:7" x14ac:dyDescent="0.2">
      <c r="B29" s="169"/>
      <c r="C29" s="60" t="s">
        <v>134</v>
      </c>
      <c r="D29" s="53" t="s">
        <v>34</v>
      </c>
      <c r="E29" s="53" t="s">
        <v>34</v>
      </c>
      <c r="F29" s="53" t="s">
        <v>34</v>
      </c>
      <c r="G29" s="54" t="s">
        <v>34</v>
      </c>
    </row>
    <row r="30" spans="2:7" x14ac:dyDescent="0.2">
      <c r="B30" s="169"/>
      <c r="C30" s="60" t="s">
        <v>135</v>
      </c>
      <c r="D30" s="53" t="s">
        <v>34</v>
      </c>
      <c r="E30" s="53" t="s">
        <v>34</v>
      </c>
      <c r="F30" s="53" t="s">
        <v>34</v>
      </c>
      <c r="G30" s="54" t="s">
        <v>34</v>
      </c>
    </row>
    <row r="31" spans="2:7" x14ac:dyDescent="0.2">
      <c r="B31" s="169"/>
      <c r="C31" s="60" t="s">
        <v>136</v>
      </c>
      <c r="D31" s="53" t="s">
        <v>34</v>
      </c>
      <c r="E31" s="53" t="s">
        <v>34</v>
      </c>
      <c r="F31" s="53" t="s">
        <v>34</v>
      </c>
      <c r="G31" s="54" t="s">
        <v>34</v>
      </c>
    </row>
    <row r="32" spans="2:7" x14ac:dyDescent="0.2">
      <c r="B32" s="169"/>
      <c r="C32" s="60" t="s">
        <v>137</v>
      </c>
      <c r="D32" s="53" t="s">
        <v>34</v>
      </c>
      <c r="E32" s="53" t="s">
        <v>34</v>
      </c>
      <c r="F32" s="53" t="s">
        <v>34</v>
      </c>
      <c r="G32" s="54" t="s">
        <v>34</v>
      </c>
    </row>
    <row r="33" spans="2:7" x14ac:dyDescent="0.2">
      <c r="B33" s="169"/>
      <c r="C33" s="60" t="s">
        <v>138</v>
      </c>
      <c r="D33" s="53" t="s">
        <v>34</v>
      </c>
      <c r="E33" s="53" t="s">
        <v>34</v>
      </c>
      <c r="F33" s="53" t="s">
        <v>34</v>
      </c>
      <c r="G33" s="54" t="s">
        <v>34</v>
      </c>
    </row>
    <row r="34" spans="2:7" x14ac:dyDescent="0.2">
      <c r="B34" s="169"/>
      <c r="C34" s="60" t="s">
        <v>139</v>
      </c>
      <c r="D34" s="53" t="s">
        <v>34</v>
      </c>
      <c r="E34" s="53" t="s">
        <v>34</v>
      </c>
      <c r="F34" s="53" t="s">
        <v>34</v>
      </c>
      <c r="G34" s="54" t="s">
        <v>34</v>
      </c>
    </row>
    <row r="35" spans="2:7" x14ac:dyDescent="0.2">
      <c r="B35" s="169"/>
      <c r="C35" s="60" t="s">
        <v>140</v>
      </c>
      <c r="D35" s="53" t="s">
        <v>34</v>
      </c>
      <c r="E35" s="53" t="s">
        <v>34</v>
      </c>
      <c r="F35" s="53" t="s">
        <v>34</v>
      </c>
      <c r="G35" s="54" t="s">
        <v>34</v>
      </c>
    </row>
    <row r="36" spans="2:7" x14ac:dyDescent="0.2">
      <c r="B36" s="169"/>
      <c r="C36" s="60" t="s">
        <v>141</v>
      </c>
      <c r="D36" s="53" t="s">
        <v>34</v>
      </c>
      <c r="E36" s="53" t="s">
        <v>34</v>
      </c>
      <c r="F36" s="53" t="s">
        <v>34</v>
      </c>
      <c r="G36" s="54" t="s">
        <v>34</v>
      </c>
    </row>
    <row r="37" spans="2:7" x14ac:dyDescent="0.2">
      <c r="B37" s="169"/>
      <c r="C37" s="60" t="s">
        <v>142</v>
      </c>
      <c r="D37" s="53" t="s">
        <v>34</v>
      </c>
      <c r="E37" s="53" t="s">
        <v>34</v>
      </c>
      <c r="F37" s="53" t="s">
        <v>34</v>
      </c>
      <c r="G37" s="54" t="s">
        <v>34</v>
      </c>
    </row>
    <row r="38" spans="2:7" ht="13.5" thickBot="1" x14ac:dyDescent="0.25">
      <c r="B38" s="170"/>
      <c r="C38" s="61" t="s">
        <v>143</v>
      </c>
      <c r="D38" s="55" t="s">
        <v>34</v>
      </c>
      <c r="E38" s="55" t="s">
        <v>34</v>
      </c>
      <c r="F38" s="55" t="s">
        <v>34</v>
      </c>
      <c r="G38" s="56" t="s">
        <v>34</v>
      </c>
    </row>
    <row r="39" spans="2:7" ht="31.5" customHeight="1" thickBot="1" x14ac:dyDescent="0.25">
      <c r="B39" s="129" t="s">
        <v>155</v>
      </c>
      <c r="C39" s="130"/>
      <c r="D39" s="130"/>
      <c r="E39" s="130"/>
      <c r="F39" s="130"/>
      <c r="G39" s="131"/>
    </row>
    <row r="40" spans="2:7" ht="13.5" customHeight="1" thickBot="1" x14ac:dyDescent="0.25">
      <c r="B40" s="168"/>
      <c r="C40" s="57" t="s">
        <v>128</v>
      </c>
      <c r="D40" s="58" t="s">
        <v>112</v>
      </c>
      <c r="E40" s="186" t="s">
        <v>154</v>
      </c>
      <c r="F40" s="187"/>
      <c r="G40" s="188"/>
    </row>
    <row r="41" spans="2:7" x14ac:dyDescent="0.2">
      <c r="B41" s="169"/>
      <c r="C41" s="47" t="s">
        <v>144</v>
      </c>
      <c r="D41" s="53" t="s">
        <v>34</v>
      </c>
      <c r="E41" s="189" t="s">
        <v>34</v>
      </c>
      <c r="F41" s="190"/>
      <c r="G41" s="191"/>
    </row>
    <row r="42" spans="2:7" x14ac:dyDescent="0.2">
      <c r="B42" s="169"/>
      <c r="C42" s="62" t="s">
        <v>145</v>
      </c>
      <c r="D42" s="53" t="s">
        <v>34</v>
      </c>
      <c r="E42" s="192"/>
      <c r="F42" s="193"/>
      <c r="G42" s="194"/>
    </row>
    <row r="43" spans="2:7" x14ac:dyDescent="0.2">
      <c r="B43" s="169"/>
      <c r="C43" s="62" t="s">
        <v>146</v>
      </c>
      <c r="D43" s="53" t="s">
        <v>34</v>
      </c>
      <c r="E43" s="192"/>
      <c r="F43" s="193"/>
      <c r="G43" s="194"/>
    </row>
    <row r="44" spans="2:7" x14ac:dyDescent="0.2">
      <c r="B44" s="169"/>
      <c r="C44" s="62" t="s">
        <v>147</v>
      </c>
      <c r="D44" s="53" t="s">
        <v>34</v>
      </c>
      <c r="E44" s="192"/>
      <c r="F44" s="193"/>
      <c r="G44" s="194"/>
    </row>
    <row r="45" spans="2:7" x14ac:dyDescent="0.2">
      <c r="B45" s="169"/>
      <c r="C45" s="62" t="s">
        <v>148</v>
      </c>
      <c r="D45" s="53" t="s">
        <v>34</v>
      </c>
      <c r="E45" s="192"/>
      <c r="F45" s="193"/>
      <c r="G45" s="194"/>
    </row>
    <row r="46" spans="2:7" x14ac:dyDescent="0.2">
      <c r="B46" s="169"/>
      <c r="C46" s="62" t="s">
        <v>149</v>
      </c>
      <c r="D46" s="53" t="s">
        <v>34</v>
      </c>
      <c r="E46" s="192"/>
      <c r="F46" s="193"/>
      <c r="G46" s="194"/>
    </row>
    <row r="47" spans="2:7" x14ac:dyDescent="0.2">
      <c r="B47" s="169"/>
      <c r="C47" s="62" t="s">
        <v>150</v>
      </c>
      <c r="D47" s="53" t="s">
        <v>34</v>
      </c>
      <c r="E47" s="192"/>
      <c r="F47" s="193"/>
      <c r="G47" s="194"/>
    </row>
    <row r="48" spans="2:7" x14ac:dyDescent="0.2">
      <c r="B48" s="169"/>
      <c r="C48" s="62" t="s">
        <v>151</v>
      </c>
      <c r="D48" s="53" t="s">
        <v>34</v>
      </c>
      <c r="E48" s="192"/>
      <c r="F48" s="193"/>
      <c r="G48" s="194"/>
    </row>
    <row r="49" spans="2:7" x14ac:dyDescent="0.2">
      <c r="B49" s="169"/>
      <c r="C49" s="62" t="s">
        <v>152</v>
      </c>
      <c r="D49" s="53" t="s">
        <v>34</v>
      </c>
      <c r="E49" s="192"/>
      <c r="F49" s="193"/>
      <c r="G49" s="194"/>
    </row>
    <row r="50" spans="2:7" ht="13.5" thickBot="1" x14ac:dyDescent="0.25">
      <c r="B50" s="170"/>
      <c r="C50" s="62" t="s">
        <v>153</v>
      </c>
      <c r="D50" s="53" t="s">
        <v>34</v>
      </c>
      <c r="E50" s="195"/>
      <c r="F50" s="196"/>
      <c r="G50" s="197"/>
    </row>
    <row r="51" spans="2:7" x14ac:dyDescent="0.2">
      <c r="B51" s="198" t="s">
        <v>217</v>
      </c>
      <c r="C51" s="199"/>
      <c r="D51" s="199"/>
      <c r="E51" s="199"/>
      <c r="F51" s="199"/>
      <c r="G51" s="70"/>
    </row>
    <row r="52" spans="2:7" x14ac:dyDescent="0.2">
      <c r="B52" s="200" t="s">
        <v>219</v>
      </c>
      <c r="C52" s="201"/>
      <c r="D52" s="201"/>
      <c r="E52" s="201"/>
      <c r="F52" s="201"/>
      <c r="G52" s="71"/>
    </row>
    <row r="53" spans="2:7" x14ac:dyDescent="0.2">
      <c r="B53" s="200" t="s">
        <v>220</v>
      </c>
      <c r="C53" s="201"/>
      <c r="D53" s="201"/>
      <c r="E53" s="201"/>
      <c r="F53" s="201"/>
      <c r="G53" s="71"/>
    </row>
    <row r="54" spans="2:7" ht="13.5" thickBot="1" x14ac:dyDescent="0.25">
      <c r="B54" s="210" t="s">
        <v>221</v>
      </c>
      <c r="C54" s="211"/>
      <c r="D54" s="211"/>
      <c r="E54" s="211"/>
      <c r="F54" s="211"/>
      <c r="G54" s="72"/>
    </row>
    <row r="55" spans="2:7" ht="55.5" customHeight="1" thickBot="1" x14ac:dyDescent="0.25">
      <c r="B55" s="129" t="s">
        <v>222</v>
      </c>
      <c r="C55" s="130"/>
      <c r="D55" s="130"/>
      <c r="E55" s="130"/>
      <c r="F55" s="212"/>
      <c r="G55" s="64" t="s">
        <v>329</v>
      </c>
    </row>
    <row r="56" spans="2:7" ht="12.75" customHeight="1" thickBot="1" x14ac:dyDescent="0.25">
      <c r="B56" s="180" t="s">
        <v>223</v>
      </c>
      <c r="C56" s="181"/>
      <c r="D56" s="181"/>
      <c r="E56" s="181"/>
      <c r="F56" s="181"/>
      <c r="G56" s="182"/>
    </row>
    <row r="57" spans="2:7" ht="89.25" customHeight="1" x14ac:dyDescent="0.2">
      <c r="B57" s="73" t="s">
        <v>231</v>
      </c>
      <c r="C57" s="177" t="s">
        <v>227</v>
      </c>
      <c r="D57" s="213"/>
      <c r="E57" s="213"/>
      <c r="F57" s="214"/>
      <c r="G57" s="63" t="s">
        <v>34</v>
      </c>
    </row>
    <row r="58" spans="2:7" ht="89.25" customHeight="1" x14ac:dyDescent="0.2">
      <c r="B58" s="74" t="s">
        <v>230</v>
      </c>
      <c r="C58" s="215" t="s">
        <v>236</v>
      </c>
      <c r="D58" s="216"/>
      <c r="E58" s="216"/>
      <c r="F58" s="217"/>
      <c r="G58" s="68" t="s">
        <v>34</v>
      </c>
    </row>
    <row r="59" spans="2:7" ht="51.75" customHeight="1" thickBot="1" x14ac:dyDescent="0.25">
      <c r="B59" s="75" t="s">
        <v>229</v>
      </c>
      <c r="C59" s="174" t="s">
        <v>228</v>
      </c>
      <c r="D59" s="175"/>
      <c r="E59" s="175"/>
      <c r="F59" s="176"/>
      <c r="G59" s="65" t="s">
        <v>34</v>
      </c>
    </row>
    <row r="60" spans="2:7" ht="12.75" customHeight="1" thickBot="1" x14ac:dyDescent="0.25">
      <c r="B60" s="180" t="s">
        <v>237</v>
      </c>
      <c r="C60" s="181"/>
      <c r="D60" s="181"/>
      <c r="E60" s="181"/>
      <c r="F60" s="181"/>
      <c r="G60" s="182"/>
    </row>
    <row r="61" spans="2:7" ht="13.5" customHeight="1" x14ac:dyDescent="0.2">
      <c r="B61" s="207"/>
      <c r="C61" s="227" t="s">
        <v>238</v>
      </c>
      <c r="D61" s="228"/>
      <c r="E61" s="228"/>
      <c r="F61" s="229"/>
      <c r="G61" s="76" t="s">
        <v>34</v>
      </c>
    </row>
    <row r="62" spans="2:7" ht="25.5" customHeight="1" x14ac:dyDescent="0.2">
      <c r="B62" s="208"/>
      <c r="C62" s="215" t="s">
        <v>239</v>
      </c>
      <c r="D62" s="216"/>
      <c r="E62" s="216"/>
      <c r="F62" s="217"/>
      <c r="G62" s="68" t="s">
        <v>34</v>
      </c>
    </row>
    <row r="63" spans="2:7" ht="25.5" customHeight="1" x14ac:dyDescent="0.2">
      <c r="B63" s="208"/>
      <c r="C63" s="215" t="s">
        <v>240</v>
      </c>
      <c r="D63" s="216"/>
      <c r="E63" s="216"/>
      <c r="F63" s="217"/>
      <c r="G63" s="68" t="s">
        <v>34</v>
      </c>
    </row>
    <row r="64" spans="2:7" ht="38.25" customHeight="1" x14ac:dyDescent="0.2">
      <c r="B64" s="208"/>
      <c r="C64" s="215" t="s">
        <v>241</v>
      </c>
      <c r="D64" s="216"/>
      <c r="E64" s="216"/>
      <c r="F64" s="217"/>
      <c r="G64" s="68" t="s">
        <v>34</v>
      </c>
    </row>
    <row r="65" spans="2:7" ht="38.25" customHeight="1" thickBot="1" x14ac:dyDescent="0.25">
      <c r="B65" s="209"/>
      <c r="C65" s="204" t="s">
        <v>242</v>
      </c>
      <c r="D65" s="205"/>
      <c r="E65" s="205"/>
      <c r="F65" s="206"/>
      <c r="G65" s="65" t="s">
        <v>34</v>
      </c>
    </row>
    <row r="66" spans="2:7" ht="13.5" thickBot="1" x14ac:dyDescent="0.25">
      <c r="B66" s="180" t="s">
        <v>224</v>
      </c>
      <c r="C66" s="181"/>
      <c r="D66" s="181"/>
      <c r="E66" s="181"/>
      <c r="F66" s="181"/>
      <c r="G66" s="182"/>
    </row>
    <row r="67" spans="2:7" x14ac:dyDescent="0.2">
      <c r="B67" s="138"/>
      <c r="C67" s="202" t="s">
        <v>225</v>
      </c>
      <c r="D67" s="202"/>
      <c r="E67" s="202"/>
      <c r="F67" s="203"/>
      <c r="G67" s="66" t="s">
        <v>34</v>
      </c>
    </row>
    <row r="68" spans="2:7" ht="54.75" customHeight="1" thickBot="1" x14ac:dyDescent="0.25">
      <c r="B68" s="147"/>
      <c r="C68" s="183" t="s">
        <v>232</v>
      </c>
      <c r="D68" s="184"/>
      <c r="E68" s="184"/>
      <c r="F68" s="185"/>
      <c r="G68" s="67" t="s">
        <v>34</v>
      </c>
    </row>
    <row r="69" spans="2:7" ht="13.5" thickBot="1" x14ac:dyDescent="0.25">
      <c r="B69" s="180" t="s">
        <v>233</v>
      </c>
      <c r="C69" s="181"/>
      <c r="D69" s="181"/>
      <c r="E69" s="181"/>
      <c r="F69" s="181"/>
      <c r="G69" s="182"/>
    </row>
    <row r="70" spans="2:7" x14ac:dyDescent="0.2">
      <c r="B70" s="138"/>
      <c r="C70" s="224" t="s">
        <v>156</v>
      </c>
      <c r="D70" s="225"/>
      <c r="E70" s="225"/>
      <c r="F70" s="226"/>
      <c r="G70" s="63" t="s">
        <v>34</v>
      </c>
    </row>
    <row r="71" spans="2:7" x14ac:dyDescent="0.2">
      <c r="B71" s="133"/>
      <c r="C71" s="223" t="s">
        <v>157</v>
      </c>
      <c r="D71" s="218"/>
      <c r="E71" s="218"/>
      <c r="F71" s="219"/>
      <c r="G71" s="68" t="s">
        <v>34</v>
      </c>
    </row>
    <row r="72" spans="2:7" x14ac:dyDescent="0.2">
      <c r="B72" s="133"/>
      <c r="C72" s="223" t="s">
        <v>158</v>
      </c>
      <c r="D72" s="218"/>
      <c r="E72" s="218"/>
      <c r="F72" s="219"/>
      <c r="G72" s="68" t="s">
        <v>34</v>
      </c>
    </row>
    <row r="73" spans="2:7" ht="13.5" thickBot="1" x14ac:dyDescent="0.25">
      <c r="B73" s="147"/>
      <c r="C73" s="222" t="s">
        <v>159</v>
      </c>
      <c r="D73" s="220"/>
      <c r="E73" s="220"/>
      <c r="F73" s="220"/>
      <c r="G73" s="69" t="s">
        <v>34</v>
      </c>
    </row>
    <row r="74" spans="2:7" ht="13.5" thickBot="1" x14ac:dyDescent="0.25">
      <c r="B74" s="180" t="s">
        <v>226</v>
      </c>
      <c r="C74" s="181"/>
      <c r="D74" s="181"/>
      <c r="E74" s="181"/>
      <c r="F74" s="181"/>
      <c r="G74" s="182"/>
    </row>
    <row r="75" spans="2:7" ht="25.5" customHeight="1" x14ac:dyDescent="0.2">
      <c r="B75" s="138"/>
      <c r="C75" s="177" t="s">
        <v>234</v>
      </c>
      <c r="D75" s="178"/>
      <c r="E75" s="178"/>
      <c r="F75" s="179"/>
      <c r="G75" s="76" t="s">
        <v>34</v>
      </c>
    </row>
    <row r="76" spans="2:7" ht="25.5" customHeight="1" x14ac:dyDescent="0.2">
      <c r="B76" s="133"/>
      <c r="C76" s="215" t="s">
        <v>235</v>
      </c>
      <c r="D76" s="218"/>
      <c r="E76" s="218"/>
      <c r="F76" s="219"/>
      <c r="G76" s="68" t="s">
        <v>34</v>
      </c>
    </row>
    <row r="77" spans="2:7" ht="40.5" customHeight="1" thickBot="1" x14ac:dyDescent="0.25">
      <c r="B77" s="147"/>
      <c r="C77" s="204" t="s">
        <v>360</v>
      </c>
      <c r="D77" s="220"/>
      <c r="E77" s="220"/>
      <c r="F77" s="221"/>
      <c r="G77" s="65" t="s">
        <v>34</v>
      </c>
    </row>
    <row r="78" spans="2:7" ht="13.5" thickBot="1" x14ac:dyDescent="0.25">
      <c r="B78" s="180" t="s">
        <v>243</v>
      </c>
      <c r="C78" s="181"/>
      <c r="D78" s="181"/>
      <c r="E78" s="181"/>
      <c r="F78" s="181"/>
      <c r="G78" s="182"/>
    </row>
    <row r="79" spans="2:7" ht="93.75" customHeight="1" thickBot="1" x14ac:dyDescent="0.25">
      <c r="B79" s="77" t="s">
        <v>244</v>
      </c>
      <c r="C79" s="235" t="s">
        <v>245</v>
      </c>
      <c r="D79" s="236"/>
      <c r="E79" s="236"/>
      <c r="F79" s="237"/>
      <c r="G79" s="84" t="s">
        <v>34</v>
      </c>
    </row>
    <row r="80" spans="2:7" ht="13.5" thickBot="1" x14ac:dyDescent="0.25">
      <c r="B80" s="180" t="s">
        <v>246</v>
      </c>
      <c r="C80" s="181"/>
      <c r="D80" s="181"/>
      <c r="E80" s="181"/>
      <c r="F80" s="181"/>
      <c r="G80" s="182"/>
    </row>
    <row r="81" spans="2:7" ht="63.75" customHeight="1" x14ac:dyDescent="0.2">
      <c r="B81" s="242"/>
      <c r="C81" s="227" t="s">
        <v>247</v>
      </c>
      <c r="D81" s="238"/>
      <c r="E81" s="238"/>
      <c r="F81" s="239"/>
      <c r="G81" s="76" t="s">
        <v>34</v>
      </c>
    </row>
    <row r="82" spans="2:7" ht="63.75" customHeight="1" thickBot="1" x14ac:dyDescent="0.25">
      <c r="B82" s="243"/>
      <c r="C82" s="174" t="s">
        <v>248</v>
      </c>
      <c r="D82" s="240"/>
      <c r="E82" s="240"/>
      <c r="F82" s="241"/>
      <c r="G82" s="69" t="s">
        <v>34</v>
      </c>
    </row>
    <row r="83" spans="2:7" ht="12.75" customHeight="1" thickBot="1" x14ac:dyDescent="0.25">
      <c r="B83" s="230" t="s">
        <v>281</v>
      </c>
      <c r="C83" s="231"/>
      <c r="D83" s="231"/>
      <c r="E83" s="231"/>
      <c r="F83" s="231"/>
      <c r="G83" s="232"/>
    </row>
    <row r="84" spans="2:7" ht="25.5" customHeight="1" x14ac:dyDescent="0.2">
      <c r="B84" s="242"/>
      <c r="C84" s="233" t="s">
        <v>249</v>
      </c>
      <c r="D84" s="234"/>
      <c r="E84" s="234"/>
      <c r="F84" s="234"/>
      <c r="G84" s="76" t="s">
        <v>34</v>
      </c>
    </row>
    <row r="85" spans="2:7" ht="25.5" customHeight="1" x14ac:dyDescent="0.2">
      <c r="B85" s="254"/>
      <c r="C85" s="250" t="s">
        <v>250</v>
      </c>
      <c r="D85" s="251"/>
      <c r="E85" s="251"/>
      <c r="F85" s="251"/>
      <c r="G85" s="68" t="s">
        <v>34</v>
      </c>
    </row>
    <row r="86" spans="2:7" ht="25.5" customHeight="1" x14ac:dyDescent="0.2">
      <c r="B86" s="254"/>
      <c r="C86" s="252" t="s">
        <v>251</v>
      </c>
      <c r="D86" s="253"/>
      <c r="E86" s="253"/>
      <c r="F86" s="253"/>
      <c r="G86" s="68" t="s">
        <v>34</v>
      </c>
    </row>
    <row r="87" spans="2:7" ht="25.5" customHeight="1" x14ac:dyDescent="0.2">
      <c r="B87" s="254"/>
      <c r="C87" s="250" t="s">
        <v>252</v>
      </c>
      <c r="D87" s="251"/>
      <c r="E87" s="251"/>
      <c r="F87" s="251"/>
      <c r="G87" s="68" t="s">
        <v>34</v>
      </c>
    </row>
    <row r="88" spans="2:7" ht="25.5" customHeight="1" x14ac:dyDescent="0.2">
      <c r="B88" s="254"/>
      <c r="C88" s="244" t="s">
        <v>253</v>
      </c>
      <c r="D88" s="245"/>
      <c r="E88" s="245"/>
      <c r="F88" s="245"/>
      <c r="G88" s="68" t="s">
        <v>34</v>
      </c>
    </row>
    <row r="89" spans="2:7" ht="25.5" customHeight="1" x14ac:dyDescent="0.2">
      <c r="B89" s="254"/>
      <c r="C89" s="246" t="s">
        <v>254</v>
      </c>
      <c r="D89" s="247"/>
      <c r="E89" s="247"/>
      <c r="F89" s="247"/>
      <c r="G89" s="68" t="s">
        <v>34</v>
      </c>
    </row>
    <row r="90" spans="2:7" ht="25.5" customHeight="1" x14ac:dyDescent="0.2">
      <c r="B90" s="254"/>
      <c r="C90" s="246" t="s">
        <v>255</v>
      </c>
      <c r="D90" s="247"/>
      <c r="E90" s="247"/>
      <c r="F90" s="247"/>
      <c r="G90" s="68" t="s">
        <v>34</v>
      </c>
    </row>
    <row r="91" spans="2:7" ht="25.5" customHeight="1" x14ac:dyDescent="0.2">
      <c r="B91" s="254"/>
      <c r="C91" s="248" t="s">
        <v>256</v>
      </c>
      <c r="D91" s="249"/>
      <c r="E91" s="249"/>
      <c r="F91" s="249"/>
      <c r="G91" s="68" t="s">
        <v>34</v>
      </c>
    </row>
    <row r="92" spans="2:7" ht="25.5" customHeight="1" x14ac:dyDescent="0.2">
      <c r="B92" s="254"/>
      <c r="C92" s="244" t="s">
        <v>257</v>
      </c>
      <c r="D92" s="245"/>
      <c r="E92" s="245"/>
      <c r="F92" s="245"/>
      <c r="G92" s="68" t="s">
        <v>34</v>
      </c>
    </row>
    <row r="93" spans="2:7" ht="25.5" customHeight="1" x14ac:dyDescent="0.2">
      <c r="B93" s="132"/>
      <c r="C93" s="248" t="s">
        <v>258</v>
      </c>
      <c r="D93" s="249"/>
      <c r="E93" s="249"/>
      <c r="F93" s="249"/>
      <c r="G93" s="68" t="s">
        <v>34</v>
      </c>
    </row>
    <row r="94" spans="2:7" ht="25.5" customHeight="1" x14ac:dyDescent="0.2">
      <c r="B94" s="133"/>
      <c r="C94" s="248" t="s">
        <v>260</v>
      </c>
      <c r="D94" s="249"/>
      <c r="E94" s="249"/>
      <c r="F94" s="249"/>
      <c r="G94" s="68" t="s">
        <v>34</v>
      </c>
    </row>
    <row r="95" spans="2:7" ht="25.5" customHeight="1" x14ac:dyDescent="0.2">
      <c r="B95" s="133"/>
      <c r="C95" s="248" t="s">
        <v>259</v>
      </c>
      <c r="D95" s="249"/>
      <c r="E95" s="249"/>
      <c r="F95" s="249"/>
      <c r="G95" s="68" t="s">
        <v>34</v>
      </c>
    </row>
    <row r="96" spans="2:7" ht="25.5" customHeight="1" x14ac:dyDescent="0.2">
      <c r="B96" s="133"/>
      <c r="C96" s="248" t="s">
        <v>261</v>
      </c>
      <c r="D96" s="249"/>
      <c r="E96" s="249"/>
      <c r="F96" s="249"/>
      <c r="G96" s="68" t="s">
        <v>34</v>
      </c>
    </row>
    <row r="97" spans="2:7" ht="25.5" customHeight="1" x14ac:dyDescent="0.2">
      <c r="B97" s="133"/>
      <c r="C97" s="244" t="s">
        <v>262</v>
      </c>
      <c r="D97" s="245"/>
      <c r="E97" s="245"/>
      <c r="F97" s="245"/>
      <c r="G97" s="68" t="s">
        <v>34</v>
      </c>
    </row>
    <row r="98" spans="2:7" ht="25.5" customHeight="1" x14ac:dyDescent="0.2">
      <c r="B98" s="133"/>
      <c r="C98" s="246" t="s">
        <v>263</v>
      </c>
      <c r="D98" s="247"/>
      <c r="E98" s="247"/>
      <c r="F98" s="247"/>
      <c r="G98" s="68" t="s">
        <v>34</v>
      </c>
    </row>
    <row r="99" spans="2:7" ht="25.5" customHeight="1" x14ac:dyDescent="0.2">
      <c r="B99" s="133"/>
      <c r="C99" s="248" t="s">
        <v>264</v>
      </c>
      <c r="D99" s="249"/>
      <c r="E99" s="249"/>
      <c r="F99" s="249"/>
      <c r="G99" s="68" t="s">
        <v>34</v>
      </c>
    </row>
    <row r="100" spans="2:7" ht="25.5" customHeight="1" x14ac:dyDescent="0.2">
      <c r="B100" s="133"/>
      <c r="C100" s="244" t="s">
        <v>265</v>
      </c>
      <c r="D100" s="245"/>
      <c r="E100" s="245"/>
      <c r="F100" s="245"/>
      <c r="G100" s="68" t="s">
        <v>34</v>
      </c>
    </row>
    <row r="101" spans="2:7" ht="25.5" customHeight="1" thickBot="1" x14ac:dyDescent="0.25">
      <c r="B101" s="147"/>
      <c r="C101" s="174" t="s">
        <v>266</v>
      </c>
      <c r="D101" s="175"/>
      <c r="E101" s="175"/>
      <c r="F101" s="175"/>
      <c r="G101" s="69" t="s">
        <v>34</v>
      </c>
    </row>
    <row r="102" spans="2:7" ht="13.5" thickBot="1" x14ac:dyDescent="0.25">
      <c r="B102" s="230" t="s">
        <v>282</v>
      </c>
      <c r="C102" s="231"/>
      <c r="D102" s="231"/>
      <c r="E102" s="231"/>
      <c r="F102" s="231"/>
      <c r="G102" s="232"/>
    </row>
    <row r="103" spans="2:7" ht="25.5" customHeight="1" x14ac:dyDescent="0.2">
      <c r="B103" s="138"/>
      <c r="C103" s="256" t="s">
        <v>267</v>
      </c>
      <c r="D103" s="256"/>
      <c r="E103" s="256"/>
      <c r="F103" s="256"/>
      <c r="G103" s="76" t="s">
        <v>34</v>
      </c>
    </row>
    <row r="104" spans="2:7" ht="25.5" customHeight="1" x14ac:dyDescent="0.2">
      <c r="B104" s="133"/>
      <c r="C104" s="255" t="s">
        <v>268</v>
      </c>
      <c r="D104" s="255"/>
      <c r="E104" s="255"/>
      <c r="F104" s="255"/>
      <c r="G104" s="68" t="s">
        <v>34</v>
      </c>
    </row>
    <row r="105" spans="2:7" ht="25.5" customHeight="1" x14ac:dyDescent="0.2">
      <c r="B105" s="133"/>
      <c r="C105" s="255" t="s">
        <v>269</v>
      </c>
      <c r="D105" s="255"/>
      <c r="E105" s="255"/>
      <c r="F105" s="255"/>
      <c r="G105" s="68" t="s">
        <v>34</v>
      </c>
    </row>
    <row r="106" spans="2:7" ht="25.5" customHeight="1" x14ac:dyDescent="0.2">
      <c r="B106" s="133"/>
      <c r="C106" s="255" t="s">
        <v>270</v>
      </c>
      <c r="D106" s="255"/>
      <c r="E106" s="255"/>
      <c r="F106" s="255"/>
      <c r="G106" s="68" t="s">
        <v>34</v>
      </c>
    </row>
    <row r="107" spans="2:7" ht="25.5" customHeight="1" x14ac:dyDescent="0.2">
      <c r="B107" s="133"/>
      <c r="C107" s="255" t="s">
        <v>271</v>
      </c>
      <c r="D107" s="255"/>
      <c r="E107" s="255"/>
      <c r="F107" s="255"/>
      <c r="G107" s="68" t="s">
        <v>34</v>
      </c>
    </row>
    <row r="108" spans="2:7" ht="25.5" customHeight="1" x14ac:dyDescent="0.2">
      <c r="B108" s="133"/>
      <c r="C108" s="255" t="s">
        <v>272</v>
      </c>
      <c r="D108" s="255"/>
      <c r="E108" s="255"/>
      <c r="F108" s="255"/>
      <c r="G108" s="68" t="s">
        <v>34</v>
      </c>
    </row>
    <row r="109" spans="2:7" ht="25.5" customHeight="1" x14ac:dyDescent="0.2">
      <c r="B109" s="133"/>
      <c r="C109" s="255" t="s">
        <v>273</v>
      </c>
      <c r="D109" s="255"/>
      <c r="E109" s="255"/>
      <c r="F109" s="255"/>
      <c r="G109" s="68" t="s">
        <v>34</v>
      </c>
    </row>
    <row r="110" spans="2:7" ht="25.5" customHeight="1" x14ac:dyDescent="0.2">
      <c r="B110" s="133"/>
      <c r="C110" s="255" t="s">
        <v>274</v>
      </c>
      <c r="D110" s="255"/>
      <c r="E110" s="255"/>
      <c r="F110" s="255"/>
      <c r="G110" s="68" t="s">
        <v>34</v>
      </c>
    </row>
    <row r="111" spans="2:7" ht="25.5" customHeight="1" x14ac:dyDescent="0.2">
      <c r="B111" s="133"/>
      <c r="C111" s="255" t="s">
        <v>275</v>
      </c>
      <c r="D111" s="255"/>
      <c r="E111" s="255"/>
      <c r="F111" s="255"/>
      <c r="G111" s="68" t="s">
        <v>34</v>
      </c>
    </row>
    <row r="112" spans="2:7" ht="25.5" customHeight="1" x14ac:dyDescent="0.2">
      <c r="B112" s="133"/>
      <c r="C112" s="255" t="s">
        <v>276</v>
      </c>
      <c r="D112" s="255"/>
      <c r="E112" s="255"/>
      <c r="F112" s="255"/>
      <c r="G112" s="68" t="s">
        <v>34</v>
      </c>
    </row>
    <row r="113" spans="2:7" ht="25.5" customHeight="1" x14ac:dyDescent="0.2">
      <c r="B113" s="133"/>
      <c r="C113" s="255" t="s">
        <v>277</v>
      </c>
      <c r="D113" s="255"/>
      <c r="E113" s="255"/>
      <c r="F113" s="255"/>
      <c r="G113" s="68" t="s">
        <v>34</v>
      </c>
    </row>
    <row r="114" spans="2:7" ht="25.5" customHeight="1" x14ac:dyDescent="0.2">
      <c r="B114" s="133"/>
      <c r="C114" s="255" t="s">
        <v>278</v>
      </c>
      <c r="D114" s="255"/>
      <c r="E114" s="255"/>
      <c r="F114" s="255"/>
      <c r="G114" s="68" t="s">
        <v>34</v>
      </c>
    </row>
    <row r="115" spans="2:7" ht="25.5" customHeight="1" x14ac:dyDescent="0.2">
      <c r="B115" s="133"/>
      <c r="C115" s="255" t="s">
        <v>279</v>
      </c>
      <c r="D115" s="255"/>
      <c r="E115" s="255"/>
      <c r="F115" s="255"/>
      <c r="G115" s="68" t="s">
        <v>34</v>
      </c>
    </row>
    <row r="116" spans="2:7" ht="25.5" customHeight="1" thickBot="1" x14ac:dyDescent="0.25">
      <c r="B116" s="147"/>
      <c r="C116" s="259" t="s">
        <v>280</v>
      </c>
      <c r="D116" s="259"/>
      <c r="E116" s="259"/>
      <c r="F116" s="259"/>
      <c r="G116" s="69" t="s">
        <v>34</v>
      </c>
    </row>
    <row r="117" spans="2:7" ht="25.5" customHeight="1" thickBot="1" x14ac:dyDescent="0.25">
      <c r="B117" s="230" t="s">
        <v>283</v>
      </c>
      <c r="C117" s="231"/>
      <c r="D117" s="231"/>
      <c r="E117" s="231"/>
      <c r="F117" s="231"/>
      <c r="G117" s="232"/>
    </row>
    <row r="118" spans="2:7" ht="25.5" customHeight="1" x14ac:dyDescent="0.2">
      <c r="B118" s="264"/>
      <c r="C118" s="260" t="s">
        <v>285</v>
      </c>
      <c r="D118" s="261"/>
      <c r="E118" s="261"/>
      <c r="F118" s="261"/>
      <c r="G118" s="76" t="s">
        <v>34</v>
      </c>
    </row>
    <row r="119" spans="2:7" ht="25.5" customHeight="1" x14ac:dyDescent="0.2">
      <c r="B119" s="265"/>
      <c r="C119" s="262" t="s">
        <v>284</v>
      </c>
      <c r="D119" s="263"/>
      <c r="E119" s="263"/>
      <c r="F119" s="263"/>
      <c r="G119" s="68" t="s">
        <v>34</v>
      </c>
    </row>
    <row r="120" spans="2:7" ht="25.5" customHeight="1" x14ac:dyDescent="0.2">
      <c r="B120" s="265"/>
      <c r="C120" s="248" t="s">
        <v>286</v>
      </c>
      <c r="D120" s="257"/>
      <c r="E120" s="257"/>
      <c r="F120" s="258"/>
      <c r="G120" s="68" t="s">
        <v>34</v>
      </c>
    </row>
    <row r="121" spans="2:7" ht="25.5" customHeight="1" x14ac:dyDescent="0.2">
      <c r="B121" s="265"/>
      <c r="C121" s="262" t="s">
        <v>287</v>
      </c>
      <c r="D121" s="263"/>
      <c r="E121" s="263"/>
      <c r="F121" s="263"/>
      <c r="G121" s="68" t="s">
        <v>34</v>
      </c>
    </row>
    <row r="122" spans="2:7" ht="25.5" customHeight="1" x14ac:dyDescent="0.2">
      <c r="B122" s="265"/>
      <c r="C122" s="262" t="s">
        <v>289</v>
      </c>
      <c r="D122" s="263"/>
      <c r="E122" s="263"/>
      <c r="F122" s="263"/>
      <c r="G122" s="68" t="s">
        <v>34</v>
      </c>
    </row>
    <row r="123" spans="2:7" ht="25.5" customHeight="1" x14ac:dyDescent="0.2">
      <c r="B123" s="265"/>
      <c r="C123" s="262" t="s">
        <v>288</v>
      </c>
      <c r="D123" s="263"/>
      <c r="E123" s="263"/>
      <c r="F123" s="263"/>
      <c r="G123" s="68" t="s">
        <v>34</v>
      </c>
    </row>
    <row r="124" spans="2:7" ht="25.5" customHeight="1" x14ac:dyDescent="0.2">
      <c r="B124" s="265"/>
      <c r="C124" s="262" t="s">
        <v>290</v>
      </c>
      <c r="D124" s="263"/>
      <c r="E124" s="263"/>
      <c r="F124" s="263"/>
      <c r="G124" s="68" t="s">
        <v>34</v>
      </c>
    </row>
    <row r="125" spans="2:7" ht="25.5" customHeight="1" x14ac:dyDescent="0.2">
      <c r="B125" s="265"/>
      <c r="C125" s="262" t="s">
        <v>291</v>
      </c>
      <c r="D125" s="263"/>
      <c r="E125" s="263"/>
      <c r="F125" s="263"/>
      <c r="G125" s="68" t="s">
        <v>34</v>
      </c>
    </row>
    <row r="126" spans="2:7" ht="25.5" customHeight="1" x14ac:dyDescent="0.2">
      <c r="B126" s="265"/>
      <c r="C126" s="248" t="s">
        <v>292</v>
      </c>
      <c r="D126" s="257"/>
      <c r="E126" s="257"/>
      <c r="F126" s="258"/>
      <c r="G126" s="68" t="s">
        <v>34</v>
      </c>
    </row>
    <row r="127" spans="2:7" ht="25.5" customHeight="1" thickBot="1" x14ac:dyDescent="0.25">
      <c r="B127" s="266"/>
      <c r="C127" s="174" t="s">
        <v>293</v>
      </c>
      <c r="D127" s="240"/>
      <c r="E127" s="240"/>
      <c r="F127" s="241"/>
      <c r="G127" s="69" t="s">
        <v>34</v>
      </c>
    </row>
    <row r="128" spans="2:7" ht="24.75" customHeight="1" thickBot="1" x14ac:dyDescent="0.25">
      <c r="B128" s="180" t="s">
        <v>297</v>
      </c>
      <c r="C128" s="181"/>
      <c r="D128" s="181"/>
      <c r="E128" s="181"/>
      <c r="F128" s="181"/>
      <c r="G128" s="182"/>
    </row>
    <row r="129" spans="2:7" ht="25.5" customHeight="1" x14ac:dyDescent="0.2">
      <c r="B129" s="138"/>
      <c r="C129" s="270" t="s">
        <v>299</v>
      </c>
      <c r="D129" s="271"/>
      <c r="E129" s="271"/>
      <c r="F129" s="271"/>
      <c r="G129" s="78" t="s">
        <v>34</v>
      </c>
    </row>
    <row r="130" spans="2:7" ht="25.5" customHeight="1" x14ac:dyDescent="0.2">
      <c r="B130" s="133"/>
      <c r="C130" s="262" t="s">
        <v>300</v>
      </c>
      <c r="D130" s="263"/>
      <c r="E130" s="263"/>
      <c r="F130" s="263"/>
      <c r="G130" s="68" t="s">
        <v>34</v>
      </c>
    </row>
    <row r="131" spans="2:7" ht="25.5" customHeight="1" x14ac:dyDescent="0.2">
      <c r="B131" s="133"/>
      <c r="C131" s="267" t="s">
        <v>301</v>
      </c>
      <c r="D131" s="268"/>
      <c r="E131" s="268"/>
      <c r="F131" s="269"/>
      <c r="G131" s="68" t="s">
        <v>34</v>
      </c>
    </row>
    <row r="132" spans="2:7" ht="25.5" customHeight="1" x14ac:dyDescent="0.2">
      <c r="B132" s="134"/>
      <c r="C132" s="248" t="s">
        <v>302</v>
      </c>
      <c r="D132" s="257"/>
      <c r="E132" s="257"/>
      <c r="F132" s="258"/>
      <c r="G132" s="68" t="s">
        <v>34</v>
      </c>
    </row>
    <row r="133" spans="2:7" ht="25.5" customHeight="1" x14ac:dyDescent="0.2">
      <c r="B133" s="132"/>
      <c r="C133" s="270" t="s">
        <v>298</v>
      </c>
      <c r="D133" s="271"/>
      <c r="E133" s="271"/>
      <c r="F133" s="271"/>
      <c r="G133" s="68" t="s">
        <v>34</v>
      </c>
    </row>
    <row r="134" spans="2:7" ht="25.5" customHeight="1" x14ac:dyDescent="0.2">
      <c r="B134" s="133"/>
      <c r="C134" s="262" t="s">
        <v>296</v>
      </c>
      <c r="D134" s="263"/>
      <c r="E134" s="263"/>
      <c r="F134" s="263"/>
      <c r="G134" s="68" t="s">
        <v>34</v>
      </c>
    </row>
    <row r="135" spans="2:7" ht="25.5" customHeight="1" x14ac:dyDescent="0.2">
      <c r="B135" s="133"/>
      <c r="C135" s="267" t="s">
        <v>294</v>
      </c>
      <c r="D135" s="268"/>
      <c r="E135" s="268"/>
      <c r="F135" s="269"/>
      <c r="G135" s="68" t="s">
        <v>34</v>
      </c>
    </row>
    <row r="136" spans="2:7" ht="25.5" customHeight="1" thickBot="1" x14ac:dyDescent="0.25">
      <c r="B136" s="147"/>
      <c r="C136" s="174" t="s">
        <v>295</v>
      </c>
      <c r="D136" s="240"/>
      <c r="E136" s="240"/>
      <c r="F136" s="241"/>
      <c r="G136" s="69" t="s">
        <v>34</v>
      </c>
    </row>
    <row r="137" spans="2:7" ht="13.5" thickBot="1" x14ac:dyDescent="0.25">
      <c r="B137" s="230" t="s">
        <v>303</v>
      </c>
      <c r="C137" s="231"/>
      <c r="D137" s="231"/>
      <c r="E137" s="231"/>
      <c r="F137" s="231"/>
      <c r="G137" s="232"/>
    </row>
    <row r="138" spans="2:7" ht="38.25" customHeight="1" x14ac:dyDescent="0.2">
      <c r="B138" s="138"/>
      <c r="C138" s="275" t="s">
        <v>304</v>
      </c>
      <c r="D138" s="276"/>
      <c r="E138" s="276"/>
      <c r="F138" s="277"/>
      <c r="G138" s="76" t="s">
        <v>34</v>
      </c>
    </row>
    <row r="139" spans="2:7" ht="38.25" customHeight="1" x14ac:dyDescent="0.2">
      <c r="B139" s="133"/>
      <c r="C139" s="248" t="s">
        <v>305</v>
      </c>
      <c r="D139" s="249"/>
      <c r="E139" s="249"/>
      <c r="F139" s="278"/>
      <c r="G139" s="68" t="s">
        <v>34</v>
      </c>
    </row>
    <row r="140" spans="2:7" ht="38.25" customHeight="1" x14ac:dyDescent="0.2">
      <c r="B140" s="133"/>
      <c r="C140" s="255" t="s">
        <v>306</v>
      </c>
      <c r="D140" s="255"/>
      <c r="E140" s="255"/>
      <c r="F140" s="255"/>
      <c r="G140" s="68" t="s">
        <v>34</v>
      </c>
    </row>
    <row r="141" spans="2:7" ht="38.25" customHeight="1" x14ac:dyDescent="0.2">
      <c r="B141" s="133"/>
      <c r="C141" s="255" t="s">
        <v>307</v>
      </c>
      <c r="D141" s="255"/>
      <c r="E141" s="255"/>
      <c r="F141" s="255"/>
      <c r="G141" s="68" t="s">
        <v>34</v>
      </c>
    </row>
    <row r="142" spans="2:7" ht="38.25" customHeight="1" thickBot="1" x14ac:dyDescent="0.25">
      <c r="B142" s="147"/>
      <c r="C142" s="259" t="s">
        <v>308</v>
      </c>
      <c r="D142" s="259"/>
      <c r="E142" s="259"/>
      <c r="F142" s="259"/>
      <c r="G142" s="69" t="s">
        <v>34</v>
      </c>
    </row>
    <row r="143" spans="2:7" ht="25.5" customHeight="1" thickBot="1" x14ac:dyDescent="0.25">
      <c r="B143" s="230" t="s">
        <v>310</v>
      </c>
      <c r="C143" s="231"/>
      <c r="D143" s="231"/>
      <c r="E143" s="231"/>
      <c r="F143" s="231"/>
      <c r="G143" s="232"/>
    </row>
    <row r="144" spans="2:7" x14ac:dyDescent="0.2">
      <c r="B144" s="138"/>
      <c r="C144" s="273" t="s">
        <v>160</v>
      </c>
      <c r="D144" s="273"/>
      <c r="E144" s="273"/>
      <c r="F144" s="273"/>
      <c r="G144" s="76" t="s">
        <v>34</v>
      </c>
    </row>
    <row r="145" spans="2:7" x14ac:dyDescent="0.2">
      <c r="B145" s="133"/>
      <c r="C145" s="272" t="s">
        <v>161</v>
      </c>
      <c r="D145" s="272"/>
      <c r="E145" s="272"/>
      <c r="F145" s="272"/>
      <c r="G145" s="68" t="s">
        <v>34</v>
      </c>
    </row>
    <row r="146" spans="2:7" x14ac:dyDescent="0.2">
      <c r="B146" s="133"/>
      <c r="C146" s="272" t="s">
        <v>162</v>
      </c>
      <c r="D146" s="272"/>
      <c r="E146" s="272"/>
      <c r="F146" s="272"/>
      <c r="G146" s="68" t="s">
        <v>34</v>
      </c>
    </row>
    <row r="147" spans="2:7" x14ac:dyDescent="0.2">
      <c r="B147" s="133"/>
      <c r="C147" s="272" t="s">
        <v>163</v>
      </c>
      <c r="D147" s="272"/>
      <c r="E147" s="272"/>
      <c r="F147" s="272"/>
      <c r="G147" s="68" t="s">
        <v>34</v>
      </c>
    </row>
    <row r="148" spans="2:7" x14ac:dyDescent="0.2">
      <c r="B148" s="133"/>
      <c r="C148" s="272" t="s">
        <v>164</v>
      </c>
      <c r="D148" s="272"/>
      <c r="E148" s="272"/>
      <c r="F148" s="272"/>
      <c r="G148" s="68" t="s">
        <v>34</v>
      </c>
    </row>
    <row r="149" spans="2:7" x14ac:dyDescent="0.2">
      <c r="B149" s="133"/>
      <c r="C149" s="272" t="s">
        <v>165</v>
      </c>
      <c r="D149" s="272"/>
      <c r="E149" s="272"/>
      <c r="F149" s="272"/>
      <c r="G149" s="68" t="s">
        <v>34</v>
      </c>
    </row>
    <row r="150" spans="2:7" x14ac:dyDescent="0.2">
      <c r="B150" s="133"/>
      <c r="C150" s="272" t="s">
        <v>166</v>
      </c>
      <c r="D150" s="272"/>
      <c r="E150" s="272"/>
      <c r="F150" s="272"/>
      <c r="G150" s="68" t="s">
        <v>34</v>
      </c>
    </row>
    <row r="151" spans="2:7" x14ac:dyDescent="0.2">
      <c r="B151" s="133"/>
      <c r="C151" s="272" t="s">
        <v>167</v>
      </c>
      <c r="D151" s="272"/>
      <c r="E151" s="272"/>
      <c r="F151" s="272"/>
      <c r="G151" s="68" t="s">
        <v>34</v>
      </c>
    </row>
    <row r="152" spans="2:7" x14ac:dyDescent="0.2">
      <c r="B152" s="133"/>
      <c r="C152" s="272" t="s">
        <v>168</v>
      </c>
      <c r="D152" s="272"/>
      <c r="E152" s="272"/>
      <c r="F152" s="272"/>
      <c r="G152" s="68" t="s">
        <v>34</v>
      </c>
    </row>
    <row r="153" spans="2:7" x14ac:dyDescent="0.2">
      <c r="B153" s="133"/>
      <c r="C153" s="272" t="s">
        <v>169</v>
      </c>
      <c r="D153" s="272"/>
      <c r="E153" s="272"/>
      <c r="F153" s="272"/>
      <c r="G153" s="68" t="s">
        <v>34</v>
      </c>
    </row>
    <row r="154" spans="2:7" ht="13.5" thickBot="1" x14ac:dyDescent="0.25">
      <c r="B154" s="147"/>
      <c r="C154" s="274" t="s">
        <v>170</v>
      </c>
      <c r="D154" s="274"/>
      <c r="E154" s="274"/>
      <c r="F154" s="274"/>
      <c r="G154" s="69" t="s">
        <v>34</v>
      </c>
    </row>
    <row r="155" spans="2:7" ht="25.5" customHeight="1" thickBot="1" x14ac:dyDescent="0.25">
      <c r="B155" s="230" t="s">
        <v>309</v>
      </c>
      <c r="C155" s="231"/>
      <c r="D155" s="231"/>
      <c r="E155" s="231"/>
      <c r="F155" s="231"/>
      <c r="G155" s="232"/>
    </row>
    <row r="156" spans="2:7" x14ac:dyDescent="0.2">
      <c r="B156" s="138"/>
      <c r="C156" s="273" t="s">
        <v>171</v>
      </c>
      <c r="D156" s="273"/>
      <c r="E156" s="273"/>
      <c r="F156" s="273"/>
      <c r="G156" s="76" t="s">
        <v>34</v>
      </c>
    </row>
    <row r="157" spans="2:7" x14ac:dyDescent="0.2">
      <c r="B157" s="133"/>
      <c r="C157" s="272" t="s">
        <v>172</v>
      </c>
      <c r="D157" s="272"/>
      <c r="E157" s="272"/>
      <c r="F157" s="272"/>
      <c r="G157" s="68" t="s">
        <v>34</v>
      </c>
    </row>
    <row r="158" spans="2:7" x14ac:dyDescent="0.2">
      <c r="B158" s="133"/>
      <c r="C158" s="272" t="s">
        <v>173</v>
      </c>
      <c r="D158" s="272"/>
      <c r="E158" s="272"/>
      <c r="F158" s="272"/>
      <c r="G158" s="68" t="s">
        <v>34</v>
      </c>
    </row>
    <row r="159" spans="2:7" x14ac:dyDescent="0.2">
      <c r="B159" s="133"/>
      <c r="C159" s="272" t="s">
        <v>174</v>
      </c>
      <c r="D159" s="272"/>
      <c r="E159" s="272"/>
      <c r="F159" s="272"/>
      <c r="G159" s="68" t="s">
        <v>34</v>
      </c>
    </row>
    <row r="160" spans="2:7" x14ac:dyDescent="0.2">
      <c r="B160" s="133"/>
      <c r="C160" s="272" t="s">
        <v>175</v>
      </c>
      <c r="D160" s="272"/>
      <c r="E160" s="272"/>
      <c r="F160" s="272"/>
      <c r="G160" s="68" t="s">
        <v>34</v>
      </c>
    </row>
    <row r="161" spans="2:7" x14ac:dyDescent="0.2">
      <c r="B161" s="133"/>
      <c r="C161" s="272" t="s">
        <v>176</v>
      </c>
      <c r="D161" s="272"/>
      <c r="E161" s="272"/>
      <c r="F161" s="272"/>
      <c r="G161" s="68" t="s">
        <v>34</v>
      </c>
    </row>
    <row r="162" spans="2:7" x14ac:dyDescent="0.2">
      <c r="B162" s="133"/>
      <c r="C162" s="272" t="s">
        <v>177</v>
      </c>
      <c r="D162" s="272"/>
      <c r="E162" s="272"/>
      <c r="F162" s="272"/>
      <c r="G162" s="68" t="s">
        <v>34</v>
      </c>
    </row>
    <row r="163" spans="2:7" x14ac:dyDescent="0.2">
      <c r="B163" s="133"/>
      <c r="C163" s="272" t="s">
        <v>178</v>
      </c>
      <c r="D163" s="272"/>
      <c r="E163" s="272"/>
      <c r="F163" s="272"/>
      <c r="G163" s="68" t="s">
        <v>34</v>
      </c>
    </row>
    <row r="164" spans="2:7" x14ac:dyDescent="0.2">
      <c r="B164" s="133"/>
      <c r="C164" s="272" t="s">
        <v>179</v>
      </c>
      <c r="D164" s="272"/>
      <c r="E164" s="272"/>
      <c r="F164" s="272"/>
      <c r="G164" s="68" t="s">
        <v>34</v>
      </c>
    </row>
    <row r="165" spans="2:7" x14ac:dyDescent="0.2">
      <c r="B165" s="133"/>
      <c r="C165" s="272" t="s">
        <v>180</v>
      </c>
      <c r="D165" s="272"/>
      <c r="E165" s="272"/>
      <c r="F165" s="272"/>
      <c r="G165" s="68" t="s">
        <v>34</v>
      </c>
    </row>
    <row r="166" spans="2:7" ht="13.5" thickBot="1" x14ac:dyDescent="0.25">
      <c r="B166" s="147"/>
      <c r="C166" s="274" t="s">
        <v>181</v>
      </c>
      <c r="D166" s="274"/>
      <c r="E166" s="274"/>
      <c r="F166" s="274"/>
      <c r="G166" s="69" t="s">
        <v>34</v>
      </c>
    </row>
    <row r="167" spans="2:7" ht="25.5" customHeight="1" thickBot="1" x14ac:dyDescent="0.25">
      <c r="B167" s="230" t="s">
        <v>311</v>
      </c>
      <c r="C167" s="231"/>
      <c r="D167" s="231"/>
      <c r="E167" s="231"/>
      <c r="F167" s="231"/>
      <c r="G167" s="232"/>
    </row>
    <row r="168" spans="2:7" x14ac:dyDescent="0.2">
      <c r="B168" s="138"/>
      <c r="C168" s="273" t="s">
        <v>182</v>
      </c>
      <c r="D168" s="273"/>
      <c r="E168" s="273"/>
      <c r="F168" s="273"/>
      <c r="G168" s="76" t="s">
        <v>34</v>
      </c>
    </row>
    <row r="169" spans="2:7" x14ac:dyDescent="0.2">
      <c r="B169" s="133"/>
      <c r="C169" s="272" t="s">
        <v>183</v>
      </c>
      <c r="D169" s="272"/>
      <c r="E169" s="272"/>
      <c r="F169" s="272"/>
      <c r="G169" s="68" t="s">
        <v>34</v>
      </c>
    </row>
    <row r="170" spans="2:7" x14ac:dyDescent="0.2">
      <c r="B170" s="133"/>
      <c r="C170" s="272" t="s">
        <v>184</v>
      </c>
      <c r="D170" s="272"/>
      <c r="E170" s="272"/>
      <c r="F170" s="272"/>
      <c r="G170" s="68" t="s">
        <v>34</v>
      </c>
    </row>
    <row r="171" spans="2:7" x14ac:dyDescent="0.2">
      <c r="B171" s="133"/>
      <c r="C171" s="272" t="s">
        <v>185</v>
      </c>
      <c r="D171" s="272"/>
      <c r="E171" s="272"/>
      <c r="F171" s="272"/>
      <c r="G171" s="68" t="s">
        <v>34</v>
      </c>
    </row>
    <row r="172" spans="2:7" x14ac:dyDescent="0.2">
      <c r="B172" s="133"/>
      <c r="C172" s="272" t="s">
        <v>186</v>
      </c>
      <c r="D172" s="272"/>
      <c r="E172" s="272"/>
      <c r="F172" s="272"/>
      <c r="G172" s="68" t="s">
        <v>34</v>
      </c>
    </row>
    <row r="173" spans="2:7" x14ac:dyDescent="0.2">
      <c r="B173" s="133"/>
      <c r="C173" s="272" t="s">
        <v>187</v>
      </c>
      <c r="D173" s="272"/>
      <c r="E173" s="272"/>
      <c r="F173" s="272"/>
      <c r="G173" s="68" t="s">
        <v>34</v>
      </c>
    </row>
    <row r="174" spans="2:7" x14ac:dyDescent="0.2">
      <c r="B174" s="133"/>
      <c r="C174" s="272" t="s">
        <v>188</v>
      </c>
      <c r="D174" s="272"/>
      <c r="E174" s="272"/>
      <c r="F174" s="272"/>
      <c r="G174" s="68" t="s">
        <v>34</v>
      </c>
    </row>
    <row r="175" spans="2:7" x14ac:dyDescent="0.2">
      <c r="B175" s="133"/>
      <c r="C175" s="272" t="s">
        <v>189</v>
      </c>
      <c r="D175" s="272"/>
      <c r="E175" s="272"/>
      <c r="F175" s="272"/>
      <c r="G175" s="68" t="s">
        <v>34</v>
      </c>
    </row>
    <row r="176" spans="2:7" x14ac:dyDescent="0.2">
      <c r="B176" s="133"/>
      <c r="C176" s="272" t="s">
        <v>190</v>
      </c>
      <c r="D176" s="272"/>
      <c r="E176" s="272"/>
      <c r="F176" s="272"/>
      <c r="G176" s="68" t="s">
        <v>34</v>
      </c>
    </row>
    <row r="177" spans="2:8" x14ac:dyDescent="0.2">
      <c r="B177" s="133"/>
      <c r="C177" s="272" t="s">
        <v>191</v>
      </c>
      <c r="D177" s="272"/>
      <c r="E177" s="272"/>
      <c r="F177" s="272"/>
      <c r="G177" s="68" t="s">
        <v>34</v>
      </c>
    </row>
    <row r="178" spans="2:8" ht="13.5" thickBot="1" x14ac:dyDescent="0.25">
      <c r="B178" s="147"/>
      <c r="C178" s="274" t="s">
        <v>192</v>
      </c>
      <c r="D178" s="274"/>
      <c r="E178" s="274"/>
      <c r="F178" s="274"/>
      <c r="G178" s="69" t="s">
        <v>34</v>
      </c>
    </row>
    <row r="179" spans="2:8" ht="25.5" customHeight="1" thickBot="1" x14ac:dyDescent="0.25">
      <c r="B179" s="180" t="s">
        <v>312</v>
      </c>
      <c r="C179" s="181"/>
      <c r="D179" s="181"/>
      <c r="E179" s="181"/>
      <c r="F179" s="181"/>
      <c r="G179" s="182"/>
    </row>
    <row r="180" spans="2:8" x14ac:dyDescent="0.2">
      <c r="B180" s="138"/>
      <c r="C180" s="280" t="s">
        <v>193</v>
      </c>
      <c r="D180" s="280"/>
      <c r="E180" s="280"/>
      <c r="F180" s="280"/>
      <c r="G180" s="76" t="s">
        <v>34</v>
      </c>
    </row>
    <row r="181" spans="2:8" x14ac:dyDescent="0.2">
      <c r="B181" s="133"/>
      <c r="C181" s="279" t="s">
        <v>194</v>
      </c>
      <c r="D181" s="279"/>
      <c r="E181" s="279"/>
      <c r="F181" s="279"/>
      <c r="G181" s="68" t="s">
        <v>34</v>
      </c>
    </row>
    <row r="182" spans="2:8" x14ac:dyDescent="0.2">
      <c r="B182" s="133"/>
      <c r="C182" s="279" t="s">
        <v>195</v>
      </c>
      <c r="D182" s="279"/>
      <c r="E182" s="279"/>
      <c r="F182" s="279"/>
      <c r="G182" s="68" t="s">
        <v>34</v>
      </c>
    </row>
    <row r="183" spans="2:8" x14ac:dyDescent="0.2">
      <c r="B183" s="133"/>
      <c r="C183" s="279" t="s">
        <v>196</v>
      </c>
      <c r="D183" s="279"/>
      <c r="E183" s="279"/>
      <c r="F183" s="279"/>
      <c r="G183" s="68" t="s">
        <v>34</v>
      </c>
    </row>
    <row r="184" spans="2:8" x14ac:dyDescent="0.2">
      <c r="B184" s="133"/>
      <c r="C184" s="279" t="s">
        <v>197</v>
      </c>
      <c r="D184" s="279"/>
      <c r="E184" s="279"/>
      <c r="F184" s="279"/>
      <c r="G184" s="68" t="s">
        <v>34</v>
      </c>
    </row>
    <row r="185" spans="2:8" x14ac:dyDescent="0.2">
      <c r="B185" s="133"/>
      <c r="C185" s="279" t="s">
        <v>198</v>
      </c>
      <c r="D185" s="279"/>
      <c r="E185" s="279"/>
      <c r="F185" s="279"/>
      <c r="G185" s="68" t="s">
        <v>34</v>
      </c>
    </row>
    <row r="186" spans="2:8" x14ac:dyDescent="0.2">
      <c r="B186" s="133"/>
      <c r="C186" s="279" t="s">
        <v>199</v>
      </c>
      <c r="D186" s="279"/>
      <c r="E186" s="279"/>
      <c r="F186" s="279"/>
      <c r="G186" s="68" t="s">
        <v>34</v>
      </c>
    </row>
    <row r="187" spans="2:8" x14ac:dyDescent="0.2">
      <c r="B187" s="133"/>
      <c r="C187" s="279" t="s">
        <v>200</v>
      </c>
      <c r="D187" s="279"/>
      <c r="E187" s="279"/>
      <c r="F187" s="279"/>
      <c r="G187" s="68" t="s">
        <v>34</v>
      </c>
    </row>
    <row r="188" spans="2:8" x14ac:dyDescent="0.2">
      <c r="B188" s="133"/>
      <c r="C188" s="279" t="s">
        <v>201</v>
      </c>
      <c r="D188" s="279"/>
      <c r="E188" s="279"/>
      <c r="F188" s="279"/>
      <c r="G188" s="68" t="s">
        <v>34</v>
      </c>
    </row>
    <row r="189" spans="2:8" x14ac:dyDescent="0.2">
      <c r="B189" s="133"/>
      <c r="C189" s="279" t="s">
        <v>202</v>
      </c>
      <c r="D189" s="279"/>
      <c r="E189" s="279"/>
      <c r="F189" s="279"/>
      <c r="G189" s="68" t="s">
        <v>34</v>
      </c>
    </row>
    <row r="190" spans="2:8" ht="13.5" thickBot="1" x14ac:dyDescent="0.25">
      <c r="B190" s="147"/>
      <c r="C190" s="290" t="s">
        <v>203</v>
      </c>
      <c r="D190" s="290"/>
      <c r="E190" s="290"/>
      <c r="F190" s="290"/>
      <c r="G190" s="69" t="s">
        <v>34</v>
      </c>
    </row>
    <row r="191" spans="2:8" ht="25.5" customHeight="1" thickBot="1" x14ac:dyDescent="0.25">
      <c r="B191" s="230" t="s">
        <v>313</v>
      </c>
      <c r="C191" s="231"/>
      <c r="D191" s="231"/>
      <c r="E191" s="231"/>
      <c r="F191" s="231"/>
      <c r="G191" s="232"/>
    </row>
    <row r="192" spans="2:8" ht="21.75" customHeight="1" x14ac:dyDescent="0.2">
      <c r="B192" s="281"/>
      <c r="C192" s="284" t="s">
        <v>204</v>
      </c>
      <c r="D192" s="284"/>
      <c r="E192" s="284"/>
      <c r="F192" s="284"/>
      <c r="G192" s="76" t="s">
        <v>34</v>
      </c>
      <c r="H192" s="79"/>
    </row>
    <row r="193" spans="2:8" ht="21.75" customHeight="1" x14ac:dyDescent="0.2">
      <c r="B193" s="282"/>
      <c r="C193" s="286" t="s">
        <v>205</v>
      </c>
      <c r="D193" s="286"/>
      <c r="E193" s="286"/>
      <c r="F193" s="286"/>
      <c r="G193" s="68" t="s">
        <v>34</v>
      </c>
      <c r="H193" s="79"/>
    </row>
    <row r="194" spans="2:8" ht="21.75" customHeight="1" x14ac:dyDescent="0.2">
      <c r="B194" s="282"/>
      <c r="C194" s="286" t="s">
        <v>206</v>
      </c>
      <c r="D194" s="286"/>
      <c r="E194" s="286"/>
      <c r="F194" s="286"/>
      <c r="G194" s="68" t="s">
        <v>34</v>
      </c>
      <c r="H194" s="79"/>
    </row>
    <row r="195" spans="2:8" ht="21.75" customHeight="1" x14ac:dyDescent="0.2">
      <c r="B195" s="282"/>
      <c r="C195" s="286" t="s">
        <v>207</v>
      </c>
      <c r="D195" s="286"/>
      <c r="E195" s="286"/>
      <c r="F195" s="286"/>
      <c r="G195" s="68" t="s">
        <v>34</v>
      </c>
      <c r="H195" s="79"/>
    </row>
    <row r="196" spans="2:8" ht="21.75" customHeight="1" x14ac:dyDescent="0.2">
      <c r="B196" s="282"/>
      <c r="C196" s="286" t="s">
        <v>208</v>
      </c>
      <c r="D196" s="286"/>
      <c r="E196" s="286"/>
      <c r="F196" s="286"/>
      <c r="G196" s="68" t="s">
        <v>34</v>
      </c>
      <c r="H196" s="79"/>
    </row>
    <row r="197" spans="2:8" ht="21.75" customHeight="1" x14ac:dyDescent="0.2">
      <c r="B197" s="282"/>
      <c r="C197" s="286" t="s">
        <v>209</v>
      </c>
      <c r="D197" s="286"/>
      <c r="E197" s="286"/>
      <c r="F197" s="286"/>
      <c r="G197" s="68" t="s">
        <v>34</v>
      </c>
      <c r="H197" s="79"/>
    </row>
    <row r="198" spans="2:8" ht="21.75" customHeight="1" thickBot="1" x14ac:dyDescent="0.25">
      <c r="B198" s="283"/>
      <c r="C198" s="285" t="s">
        <v>210</v>
      </c>
      <c r="D198" s="285"/>
      <c r="E198" s="285"/>
      <c r="F198" s="285"/>
      <c r="G198" s="69" t="s">
        <v>34</v>
      </c>
      <c r="H198" s="79"/>
    </row>
    <row r="199" spans="2:8" ht="13.5" thickBot="1" x14ac:dyDescent="0.25">
      <c r="B199" s="180" t="s">
        <v>314</v>
      </c>
      <c r="C199" s="181"/>
      <c r="D199" s="181"/>
      <c r="E199" s="181"/>
      <c r="F199" s="181"/>
      <c r="G199" s="182"/>
    </row>
    <row r="200" spans="2:8" x14ac:dyDescent="0.2">
      <c r="B200" s="138"/>
      <c r="C200" s="287" t="s">
        <v>315</v>
      </c>
      <c r="D200" s="288"/>
      <c r="E200" s="288"/>
      <c r="F200" s="289"/>
      <c r="G200" s="81" t="s">
        <v>34</v>
      </c>
    </row>
    <row r="201" spans="2:8" x14ac:dyDescent="0.2">
      <c r="B201" s="133"/>
      <c r="C201" s="291" t="s">
        <v>316</v>
      </c>
      <c r="D201" s="292"/>
      <c r="E201" s="292"/>
      <c r="F201" s="293"/>
      <c r="G201" s="82" t="s">
        <v>34</v>
      </c>
    </row>
    <row r="202" spans="2:8" ht="13.5" thickBot="1" x14ac:dyDescent="0.25">
      <c r="B202" s="147"/>
      <c r="C202" s="294" t="s">
        <v>317</v>
      </c>
      <c r="D202" s="295"/>
      <c r="E202" s="295"/>
      <c r="F202" s="296"/>
      <c r="G202" s="80" t="s">
        <v>34</v>
      </c>
    </row>
    <row r="203" spans="2:8" ht="13.5" thickBot="1" x14ac:dyDescent="0.25">
      <c r="B203" s="180" t="s">
        <v>318</v>
      </c>
      <c r="C203" s="181"/>
      <c r="D203" s="181"/>
      <c r="E203" s="181"/>
      <c r="F203" s="181"/>
      <c r="G203" s="182"/>
    </row>
    <row r="204" spans="2:8" x14ac:dyDescent="0.2">
      <c r="B204" s="138"/>
      <c r="C204" s="284" t="s">
        <v>211</v>
      </c>
      <c r="D204" s="284"/>
      <c r="E204" s="284"/>
      <c r="F204" s="284"/>
      <c r="G204" s="76" t="s">
        <v>34</v>
      </c>
    </row>
    <row r="205" spans="2:8" x14ac:dyDescent="0.2">
      <c r="B205" s="133"/>
      <c r="C205" s="286" t="s">
        <v>212</v>
      </c>
      <c r="D205" s="286"/>
      <c r="E205" s="286"/>
      <c r="F205" s="286"/>
      <c r="G205" s="68" t="s">
        <v>34</v>
      </c>
    </row>
    <row r="206" spans="2:8" x14ac:dyDescent="0.2">
      <c r="B206" s="133"/>
      <c r="C206" s="286" t="s">
        <v>213</v>
      </c>
      <c r="D206" s="286"/>
      <c r="E206" s="286"/>
      <c r="F206" s="286"/>
      <c r="G206" s="68" t="s">
        <v>34</v>
      </c>
    </row>
    <row r="207" spans="2:8" x14ac:dyDescent="0.2">
      <c r="B207" s="133"/>
      <c r="C207" s="286" t="s">
        <v>214</v>
      </c>
      <c r="D207" s="286"/>
      <c r="E207" s="286"/>
      <c r="F207" s="286"/>
      <c r="G207" s="68" t="s">
        <v>34</v>
      </c>
    </row>
    <row r="208" spans="2:8" ht="12.75" customHeight="1" thickBot="1" x14ac:dyDescent="0.25">
      <c r="B208" s="147"/>
      <c r="C208" s="303" t="s">
        <v>215</v>
      </c>
      <c r="D208" s="304"/>
      <c r="E208" s="304"/>
      <c r="F208" s="305"/>
      <c r="G208" s="69" t="s">
        <v>34</v>
      </c>
    </row>
    <row r="209" spans="2:10" ht="25.5" customHeight="1" thickBot="1" x14ac:dyDescent="0.25">
      <c r="B209" s="180" t="s">
        <v>319</v>
      </c>
      <c r="C209" s="181"/>
      <c r="D209" s="181"/>
      <c r="E209" s="181"/>
      <c r="F209" s="181"/>
      <c r="G209" s="182"/>
    </row>
    <row r="210" spans="2:10" x14ac:dyDescent="0.2">
      <c r="B210" s="207" t="s">
        <v>320</v>
      </c>
      <c r="C210" s="306" t="s">
        <v>321</v>
      </c>
      <c r="D210" s="307"/>
      <c r="E210" s="307"/>
      <c r="F210" s="308"/>
      <c r="G210" s="191" t="s">
        <v>34</v>
      </c>
    </row>
    <row r="211" spans="2:10" ht="15" x14ac:dyDescent="0.2">
      <c r="B211" s="208"/>
      <c r="C211" s="309" t="s">
        <v>322</v>
      </c>
      <c r="D211" s="310"/>
      <c r="E211" s="310"/>
      <c r="F211" s="311"/>
      <c r="G211" s="194"/>
      <c r="J211" s="83"/>
    </row>
    <row r="212" spans="2:10" ht="15" x14ac:dyDescent="0.2">
      <c r="B212" s="208"/>
      <c r="C212" s="309" t="s">
        <v>323</v>
      </c>
      <c r="D212" s="310"/>
      <c r="E212" s="310"/>
      <c r="F212" s="311"/>
      <c r="G212" s="194"/>
      <c r="J212" s="83"/>
    </row>
    <row r="213" spans="2:10" ht="15" x14ac:dyDescent="0.2">
      <c r="B213" s="208"/>
      <c r="C213" s="297" t="s">
        <v>326</v>
      </c>
      <c r="D213" s="298"/>
      <c r="E213" s="298"/>
      <c r="F213" s="299"/>
      <c r="G213" s="194"/>
      <c r="J213" s="83"/>
    </row>
    <row r="214" spans="2:10" ht="24.75" customHeight="1" thickBot="1" x14ac:dyDescent="0.25">
      <c r="B214" s="209"/>
      <c r="C214" s="174" t="s">
        <v>324</v>
      </c>
      <c r="D214" s="175"/>
      <c r="E214" s="175"/>
      <c r="F214" s="176"/>
      <c r="G214" s="197"/>
      <c r="J214" s="83"/>
    </row>
    <row r="215" spans="2:10" ht="12.75" customHeight="1" x14ac:dyDescent="0.2">
      <c r="B215" s="207" t="s">
        <v>325</v>
      </c>
      <c r="C215" s="307" t="s">
        <v>321</v>
      </c>
      <c r="D215" s="307"/>
      <c r="E215" s="307"/>
      <c r="F215" s="308"/>
      <c r="G215" s="191" t="s">
        <v>34</v>
      </c>
      <c r="J215" s="83"/>
    </row>
    <row r="216" spans="2:10" ht="12.75" customHeight="1" x14ac:dyDescent="0.2">
      <c r="B216" s="208"/>
      <c r="C216" s="310" t="s">
        <v>322</v>
      </c>
      <c r="D216" s="310"/>
      <c r="E216" s="310"/>
      <c r="F216" s="311"/>
      <c r="G216" s="194"/>
      <c r="J216" s="83"/>
    </row>
    <row r="217" spans="2:10" ht="12.75" customHeight="1" x14ac:dyDescent="0.2">
      <c r="B217" s="208"/>
      <c r="C217" s="309" t="s">
        <v>323</v>
      </c>
      <c r="D217" s="310"/>
      <c r="E217" s="310"/>
      <c r="F217" s="311"/>
      <c r="G217" s="194"/>
      <c r="J217" s="83"/>
    </row>
    <row r="218" spans="2:10" ht="12.75" customHeight="1" x14ac:dyDescent="0.2">
      <c r="B218" s="208"/>
      <c r="C218" s="297" t="s">
        <v>326</v>
      </c>
      <c r="D218" s="298"/>
      <c r="E218" s="298"/>
      <c r="F218" s="299"/>
      <c r="G218" s="194"/>
      <c r="J218" s="83"/>
    </row>
    <row r="219" spans="2:10" ht="25.5" customHeight="1" x14ac:dyDescent="0.2">
      <c r="B219" s="208"/>
      <c r="C219" s="248" t="s">
        <v>324</v>
      </c>
      <c r="D219" s="249"/>
      <c r="E219" s="249"/>
      <c r="F219" s="278"/>
      <c r="G219" s="194"/>
      <c r="J219" s="83"/>
    </row>
    <row r="220" spans="2:10" ht="12.75" customHeight="1" x14ac:dyDescent="0.2">
      <c r="B220" s="208"/>
      <c r="C220" s="300" t="s">
        <v>327</v>
      </c>
      <c r="D220" s="301"/>
      <c r="E220" s="301"/>
      <c r="F220" s="302"/>
      <c r="G220" s="194"/>
      <c r="J220" s="83"/>
    </row>
    <row r="221" spans="2:10" ht="12.75" customHeight="1" thickBot="1" x14ac:dyDescent="0.25">
      <c r="B221" s="209"/>
      <c r="C221" s="171" t="s">
        <v>328</v>
      </c>
      <c r="D221" s="172"/>
      <c r="E221" s="172"/>
      <c r="F221" s="173"/>
      <c r="G221" s="197"/>
      <c r="J221" s="83"/>
    </row>
    <row r="222" spans="2:10" ht="15" x14ac:dyDescent="0.2">
      <c r="J222" s="83"/>
    </row>
    <row r="223" spans="2:10" ht="15.75" x14ac:dyDescent="0.25">
      <c r="B223" s="10" t="s">
        <v>330</v>
      </c>
    </row>
    <row r="224" spans="2:10" x14ac:dyDescent="0.2">
      <c r="B224" t="s">
        <v>336</v>
      </c>
    </row>
    <row r="225" spans="2:2" x14ac:dyDescent="0.2">
      <c r="B225" t="s">
        <v>337</v>
      </c>
    </row>
    <row r="226" spans="2:2" x14ac:dyDescent="0.2">
      <c r="B226" t="s">
        <v>338</v>
      </c>
    </row>
    <row r="227" spans="2:2" x14ac:dyDescent="0.2">
      <c r="B227" t="s">
        <v>339</v>
      </c>
    </row>
    <row r="228" spans="2:2" x14ac:dyDescent="0.2">
      <c r="B228" t="s">
        <v>340</v>
      </c>
    </row>
    <row r="229" spans="2:2" x14ac:dyDescent="0.2">
      <c r="B229" t="s">
        <v>335</v>
      </c>
    </row>
    <row r="230" spans="2:2" x14ac:dyDescent="0.2">
      <c r="B230" t="s">
        <v>341</v>
      </c>
    </row>
    <row r="231" spans="2:2" x14ac:dyDescent="0.2">
      <c r="B231" t="s">
        <v>342</v>
      </c>
    </row>
    <row r="232" spans="2:2" x14ac:dyDescent="0.2">
      <c r="B232" t="s">
        <v>343</v>
      </c>
    </row>
    <row r="233" spans="2:2" x14ac:dyDescent="0.2">
      <c r="B233" t="s">
        <v>344</v>
      </c>
    </row>
    <row r="234" spans="2:2" x14ac:dyDescent="0.2">
      <c r="B234" t="s">
        <v>345</v>
      </c>
    </row>
    <row r="235" spans="2:2" x14ac:dyDescent="0.2">
      <c r="B235" t="s">
        <v>346</v>
      </c>
    </row>
    <row r="236" spans="2:2" x14ac:dyDescent="0.2">
      <c r="B236" t="s">
        <v>347</v>
      </c>
    </row>
    <row r="237" spans="2:2" x14ac:dyDescent="0.2">
      <c r="B237" t="s">
        <v>348</v>
      </c>
    </row>
    <row r="238" spans="2:2" x14ac:dyDescent="0.2">
      <c r="B238" t="s">
        <v>349</v>
      </c>
    </row>
    <row r="239" spans="2:2" x14ac:dyDescent="0.2">
      <c r="B239" t="s">
        <v>350</v>
      </c>
    </row>
    <row r="240" spans="2:2" x14ac:dyDescent="0.2">
      <c r="B240" t="s">
        <v>351</v>
      </c>
    </row>
    <row r="241" spans="2:2" x14ac:dyDescent="0.2">
      <c r="B241" t="s">
        <v>352</v>
      </c>
    </row>
    <row r="242" spans="2:2" x14ac:dyDescent="0.2">
      <c r="B242" t="s">
        <v>353</v>
      </c>
    </row>
    <row r="243" spans="2:2" x14ac:dyDescent="0.2">
      <c r="B243" t="s">
        <v>359</v>
      </c>
    </row>
    <row r="244" spans="2:2" x14ac:dyDescent="0.2">
      <c r="B244" t="s">
        <v>354</v>
      </c>
    </row>
    <row r="245" spans="2:2" x14ac:dyDescent="0.2">
      <c r="B245" t="s">
        <v>355</v>
      </c>
    </row>
    <row r="246" spans="2:2" x14ac:dyDescent="0.2">
      <c r="B246" t="s">
        <v>356</v>
      </c>
    </row>
    <row r="247" spans="2:2" x14ac:dyDescent="0.2">
      <c r="B247" t="s">
        <v>357</v>
      </c>
    </row>
    <row r="248" spans="2:2" x14ac:dyDescent="0.2">
      <c r="B248" t="s">
        <v>358</v>
      </c>
    </row>
    <row r="249" spans="2:2" x14ac:dyDescent="0.2">
      <c r="B249" t="s">
        <v>331</v>
      </c>
    </row>
    <row r="274" spans="2:2" x14ac:dyDescent="0.2">
      <c r="B274" t="s">
        <v>332</v>
      </c>
    </row>
    <row r="275" spans="2:2" x14ac:dyDescent="0.2">
      <c r="B275" t="s">
        <v>333</v>
      </c>
    </row>
    <row r="276" spans="2:2" x14ac:dyDescent="0.2">
      <c r="B276" t="s">
        <v>334</v>
      </c>
    </row>
  </sheetData>
  <mergeCells count="206">
    <mergeCell ref="A1:H1"/>
    <mergeCell ref="A2:H2"/>
    <mergeCell ref="A3:H3"/>
    <mergeCell ref="G215:G221"/>
    <mergeCell ref="B215:B221"/>
    <mergeCell ref="C213:F213"/>
    <mergeCell ref="C214:F214"/>
    <mergeCell ref="C215:F215"/>
    <mergeCell ref="C216:F216"/>
    <mergeCell ref="C217:F217"/>
    <mergeCell ref="C218:F218"/>
    <mergeCell ref="C219:F219"/>
    <mergeCell ref="C220:F220"/>
    <mergeCell ref="C208:F208"/>
    <mergeCell ref="B209:G209"/>
    <mergeCell ref="B210:B214"/>
    <mergeCell ref="G210:G214"/>
    <mergeCell ref="C210:F210"/>
    <mergeCell ref="C211:F211"/>
    <mergeCell ref="C212:F212"/>
    <mergeCell ref="C201:F201"/>
    <mergeCell ref="C202:F202"/>
    <mergeCell ref="B200:B202"/>
    <mergeCell ref="B204:B208"/>
    <mergeCell ref="C204:F204"/>
    <mergeCell ref="C205:F205"/>
    <mergeCell ref="B203:G203"/>
    <mergeCell ref="C206:F206"/>
    <mergeCell ref="C207:F207"/>
    <mergeCell ref="B199:G199"/>
    <mergeCell ref="C200:F200"/>
    <mergeCell ref="C188:F188"/>
    <mergeCell ref="C189:F189"/>
    <mergeCell ref="C190:F190"/>
    <mergeCell ref="B180:B190"/>
    <mergeCell ref="C182:F182"/>
    <mergeCell ref="C183:F183"/>
    <mergeCell ref="C184:F184"/>
    <mergeCell ref="B191:G191"/>
    <mergeCell ref="B192:B198"/>
    <mergeCell ref="C192:F192"/>
    <mergeCell ref="C198:F198"/>
    <mergeCell ref="C194:F194"/>
    <mergeCell ref="C195:F195"/>
    <mergeCell ref="C196:F196"/>
    <mergeCell ref="C197:F197"/>
    <mergeCell ref="C193:F193"/>
    <mergeCell ref="C185:F185"/>
    <mergeCell ref="C186:F186"/>
    <mergeCell ref="C187:F187"/>
    <mergeCell ref="C165:F165"/>
    <mergeCell ref="C166:F166"/>
    <mergeCell ref="C180:F180"/>
    <mergeCell ref="C181:F181"/>
    <mergeCell ref="C178:F178"/>
    <mergeCell ref="B179:G179"/>
    <mergeCell ref="C176:F176"/>
    <mergeCell ref="C177:F177"/>
    <mergeCell ref="C170:F170"/>
    <mergeCell ref="C171:F171"/>
    <mergeCell ref="C172:F172"/>
    <mergeCell ref="C173:F173"/>
    <mergeCell ref="C150:F150"/>
    <mergeCell ref="C151:F151"/>
    <mergeCell ref="B167:G167"/>
    <mergeCell ref="C157:F157"/>
    <mergeCell ref="C158:F158"/>
    <mergeCell ref="C159:F159"/>
    <mergeCell ref="C169:F169"/>
    <mergeCell ref="B156:B166"/>
    <mergeCell ref="C168:F168"/>
    <mergeCell ref="B168:B178"/>
    <mergeCell ref="C161:F161"/>
    <mergeCell ref="C162:F162"/>
    <mergeCell ref="C163:F163"/>
    <mergeCell ref="C164:F164"/>
    <mergeCell ref="C174:F174"/>
    <mergeCell ref="C175:F175"/>
    <mergeCell ref="C160:F160"/>
    <mergeCell ref="B155:G155"/>
    <mergeCell ref="C156:F156"/>
    <mergeCell ref="C154:F154"/>
    <mergeCell ref="C135:F135"/>
    <mergeCell ref="C136:F136"/>
    <mergeCell ref="C138:F138"/>
    <mergeCell ref="C139:F139"/>
    <mergeCell ref="C152:F152"/>
    <mergeCell ref="C153:F153"/>
    <mergeCell ref="C148:F148"/>
    <mergeCell ref="C149:F149"/>
    <mergeCell ref="B144:B154"/>
    <mergeCell ref="B128:G128"/>
    <mergeCell ref="C129:F129"/>
    <mergeCell ref="C130:F130"/>
    <mergeCell ref="B143:G143"/>
    <mergeCell ref="B133:B136"/>
    <mergeCell ref="B137:G137"/>
    <mergeCell ref="C142:F142"/>
    <mergeCell ref="C144:F144"/>
    <mergeCell ref="B138:B142"/>
    <mergeCell ref="C140:F140"/>
    <mergeCell ref="C141:F141"/>
    <mergeCell ref="C146:F146"/>
    <mergeCell ref="C147:F147"/>
    <mergeCell ref="C145:F145"/>
    <mergeCell ref="C131:F131"/>
    <mergeCell ref="C134:F134"/>
    <mergeCell ref="C133:F133"/>
    <mergeCell ref="C132:F132"/>
    <mergeCell ref="B129:B132"/>
    <mergeCell ref="C122:F122"/>
    <mergeCell ref="C123:F123"/>
    <mergeCell ref="C124:F124"/>
    <mergeCell ref="C125:F125"/>
    <mergeCell ref="C126:F126"/>
    <mergeCell ref="C120:F120"/>
    <mergeCell ref="C116:F116"/>
    <mergeCell ref="C118:F118"/>
    <mergeCell ref="C119:F119"/>
    <mergeCell ref="B118:B127"/>
    <mergeCell ref="C121:F121"/>
    <mergeCell ref="C127:F127"/>
    <mergeCell ref="C113:F113"/>
    <mergeCell ref="C114:F114"/>
    <mergeCell ref="B103:B116"/>
    <mergeCell ref="C108:F108"/>
    <mergeCell ref="C109:F109"/>
    <mergeCell ref="C110:F110"/>
    <mergeCell ref="B102:G102"/>
    <mergeCell ref="B117:G117"/>
    <mergeCell ref="C104:F104"/>
    <mergeCell ref="C105:F105"/>
    <mergeCell ref="C106:F106"/>
    <mergeCell ref="C107:F107"/>
    <mergeCell ref="C103:F103"/>
    <mergeCell ref="C115:F115"/>
    <mergeCell ref="C111:F111"/>
    <mergeCell ref="C112:F112"/>
    <mergeCell ref="C101:F101"/>
    <mergeCell ref="B84:B92"/>
    <mergeCell ref="B93:B101"/>
    <mergeCell ref="C91:F91"/>
    <mergeCell ref="C92:F92"/>
    <mergeCell ref="C93:F93"/>
    <mergeCell ref="C99:F99"/>
    <mergeCell ref="C100:F100"/>
    <mergeCell ref="C97:F97"/>
    <mergeCell ref="C98:F98"/>
    <mergeCell ref="C88:F88"/>
    <mergeCell ref="C89:F89"/>
    <mergeCell ref="C94:F94"/>
    <mergeCell ref="C95:F95"/>
    <mergeCell ref="C96:F96"/>
    <mergeCell ref="C85:F85"/>
    <mergeCell ref="C90:F90"/>
    <mergeCell ref="C86:F86"/>
    <mergeCell ref="C87:F87"/>
    <mergeCell ref="B83:G83"/>
    <mergeCell ref="C84:F84"/>
    <mergeCell ref="C71:F71"/>
    <mergeCell ref="B69:G69"/>
    <mergeCell ref="B78:G78"/>
    <mergeCell ref="C79:F79"/>
    <mergeCell ref="B80:G80"/>
    <mergeCell ref="C81:F81"/>
    <mergeCell ref="C82:F82"/>
    <mergeCell ref="B81:B82"/>
    <mergeCell ref="C76:F76"/>
    <mergeCell ref="C77:F77"/>
    <mergeCell ref="C73:F73"/>
    <mergeCell ref="C72:F72"/>
    <mergeCell ref="C64:F64"/>
    <mergeCell ref="B75:B77"/>
    <mergeCell ref="B70:B73"/>
    <mergeCell ref="C70:F70"/>
    <mergeCell ref="B56:G56"/>
    <mergeCell ref="B67:B68"/>
    <mergeCell ref="B60:G60"/>
    <mergeCell ref="C61:F61"/>
    <mergeCell ref="C62:F62"/>
    <mergeCell ref="C63:F63"/>
    <mergeCell ref="B66:G66"/>
    <mergeCell ref="D6:G6"/>
    <mergeCell ref="B39:G39"/>
    <mergeCell ref="B40:B50"/>
    <mergeCell ref="B23:B38"/>
    <mergeCell ref="C221:F221"/>
    <mergeCell ref="B7:G7"/>
    <mergeCell ref="B8:B21"/>
    <mergeCell ref="C59:F59"/>
    <mergeCell ref="C75:F75"/>
    <mergeCell ref="B74:G74"/>
    <mergeCell ref="C68:F68"/>
    <mergeCell ref="E40:G40"/>
    <mergeCell ref="E41:G50"/>
    <mergeCell ref="B51:F51"/>
    <mergeCell ref="B22:G22"/>
    <mergeCell ref="B52:F52"/>
    <mergeCell ref="B53:F53"/>
    <mergeCell ref="C67:F67"/>
    <mergeCell ref="C65:F65"/>
    <mergeCell ref="B61:B65"/>
    <mergeCell ref="B54:F54"/>
    <mergeCell ref="B55:F55"/>
    <mergeCell ref="C57:F57"/>
    <mergeCell ref="C58:F58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Конденсационные</vt:lpstr>
      <vt:lpstr>Водогрейные</vt:lpstr>
      <vt:lpstr>Паровые котлы 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UNICAL. Прайс-лист отопительного оборудования. Стоимость котлов EVE 05 CTFS 24, IDEA CS 24, MODAL 291. Цена на котлы ELLPREX 510, BAHR 12, ALKON R 24, TRIOPREX N 150, TERNOX 2S 2500 STD. Купить продукцию УНИКАЛ. Продажа оборудования производства завода-изготовителя Unical AG S.p.A. (Юникал), Италия. Дилер ГКНТ. Поставка Россия, Казахстан.</dc:title>
  <dc:subject>UNICAL. Прайс-лист отопительного оборудования. Стоимость котлов EVE 05 CTFS 24, IDEA CS 24, MODAL 291. Цена на котлы ELLPREX 510, BAHR 12, ALKON R 24, TRIOPREX N 150, TERNOX 2S 2500 STD. Купить продукцию УНИКАЛ. Продажа оборудования производства завода-изготовителя Unical AG S.p.A. (Юникал), Италия. Дилер ГКНТ. Поставка Россия, Казахстан.</dc:subject>
  <dc:creator>http://unical.nt-rt.ru</dc:creator>
  <cp:lastModifiedBy>Tata</cp:lastModifiedBy>
  <cp:lastPrinted>2014-02-25T08:53:58Z</cp:lastPrinted>
  <dcterms:created xsi:type="dcterms:W3CDTF">2014-02-25T08:34:52Z</dcterms:created>
  <dcterms:modified xsi:type="dcterms:W3CDTF">2022-07-22T15:59:00Z</dcterms:modified>
</cp:coreProperties>
</file>